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4160" windowHeight="7755" activeTab="4"/>
  </bookViews>
  <sheets>
    <sheet name="4 класс" sheetId="19" r:id="rId1"/>
    <sheet name="5 класс" sheetId="18" r:id="rId2"/>
    <sheet name="6 класс" sheetId="17" r:id="rId3"/>
    <sheet name="7 класс_" sheetId="14" r:id="rId4"/>
    <sheet name="8 класс" sheetId="6" r:id="rId5"/>
    <sheet name="9 класс" sheetId="8" r:id="rId6"/>
    <sheet name="10 класс " sheetId="15" r:id="rId7"/>
    <sheet name="11 класс " sheetId="16" r:id="rId8"/>
    <sheet name="7 класс" sheetId="5" state="hidden" r:id="rId9"/>
  </sheets>
  <externalReferences>
    <externalReference r:id="rId10"/>
  </externalReferences>
  <calcPr calcId="145621"/>
</workbook>
</file>

<file path=xl/calcChain.xml><?xml version="1.0" encoding="utf-8"?>
<calcChain xmlns="http://schemas.openxmlformats.org/spreadsheetml/2006/main">
  <c r="I7" i="19" l="1"/>
  <c r="J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J10" i="19"/>
  <c r="J67" i="19" l="1"/>
  <c r="J66" i="19"/>
  <c r="J65" i="19"/>
  <c r="J64" i="19"/>
  <c r="J63" i="19"/>
  <c r="J62" i="19"/>
  <c r="J61" i="19"/>
  <c r="J60" i="19"/>
  <c r="J59" i="19"/>
  <c r="J58" i="19"/>
  <c r="J57" i="19"/>
  <c r="J56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9" i="19"/>
  <c r="J8" i="19"/>
  <c r="J70" i="18" l="1"/>
  <c r="J69" i="18"/>
  <c r="J68" i="18"/>
  <c r="J67" i="18"/>
  <c r="J66" i="18"/>
  <c r="J65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10" i="18"/>
  <c r="J9" i="18"/>
  <c r="J8" i="18"/>
  <c r="J7" i="18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13" i="14" l="1"/>
  <c r="J13" i="6"/>
  <c r="J69" i="16"/>
  <c r="J68" i="16"/>
  <c r="J67" i="16"/>
  <c r="J66" i="16"/>
  <c r="J65" i="16"/>
  <c r="J64" i="16"/>
  <c r="J63" i="16"/>
  <c r="J62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69" i="15"/>
  <c r="J68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7" i="8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2" i="14"/>
  <c r="J11" i="14"/>
  <c r="J10" i="14"/>
  <c r="J9" i="14"/>
  <c r="J8" i="14"/>
  <c r="J7" i="14"/>
  <c r="J8" i="6"/>
  <c r="J9" i="6"/>
  <c r="J10" i="6"/>
  <c r="J11" i="6"/>
  <c r="J12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" i="6"/>
  <c r="J58" i="5" l="1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</calcChain>
</file>

<file path=xl/sharedStrings.xml><?xml version="1.0" encoding="utf-8"?>
<sst xmlns="http://schemas.openxmlformats.org/spreadsheetml/2006/main" count="870" uniqueCount="402">
  <si>
    <t>№</t>
  </si>
  <si>
    <t>Код</t>
  </si>
  <si>
    <t>Фамилия</t>
  </si>
  <si>
    <t>Имя</t>
  </si>
  <si>
    <t>Отчество</t>
  </si>
  <si>
    <t>педагог</t>
  </si>
  <si>
    <t>Тимофеева</t>
  </si>
  <si>
    <t>Светлана</t>
  </si>
  <si>
    <t>Игоревна</t>
  </si>
  <si>
    <t>Сидорова Мария Сергеевна</t>
  </si>
  <si>
    <t>результат</t>
  </si>
  <si>
    <t>Сумма баллов</t>
  </si>
  <si>
    <t>% выполнения</t>
  </si>
  <si>
    <t>класс</t>
  </si>
  <si>
    <t>Председатель жюри:</t>
  </si>
  <si>
    <t>Члены жюри:</t>
  </si>
  <si>
    <t>1.</t>
  </si>
  <si>
    <t>2.</t>
  </si>
  <si>
    <t>Протокол проведения школьного этапа ВОШ 2015-2016 учебного года</t>
  </si>
  <si>
    <t>по ОБЖ</t>
  </si>
  <si>
    <t>Максимальное количество баллов:</t>
  </si>
  <si>
    <t>№ ОУ</t>
  </si>
  <si>
    <t>3.</t>
  </si>
  <si>
    <t>4.</t>
  </si>
  <si>
    <t>5.</t>
  </si>
  <si>
    <t>сумма баллов</t>
  </si>
  <si>
    <t>ФИО педагога</t>
  </si>
  <si>
    <t xml:space="preserve"> </t>
  </si>
  <si>
    <t>по математике</t>
  </si>
  <si>
    <t>Протокол проведения школьного этапа ВсОШ 2023-2024 учебного года</t>
  </si>
  <si>
    <t>Панченко</t>
  </si>
  <si>
    <t>Софья</t>
  </si>
  <si>
    <t>Вячеславовна</t>
  </si>
  <si>
    <t>Тиванова</t>
  </si>
  <si>
    <t>София</t>
  </si>
  <si>
    <t>Сергеевна</t>
  </si>
  <si>
    <t>Багалей</t>
  </si>
  <si>
    <t>Леонид</t>
  </si>
  <si>
    <t>Павлович</t>
  </si>
  <si>
    <t>Забавская</t>
  </si>
  <si>
    <t>Милана</t>
  </si>
  <si>
    <t>Кирилловна</t>
  </si>
  <si>
    <t>Руденко</t>
  </si>
  <si>
    <t>Матвей</t>
  </si>
  <si>
    <t>Дмитриевич</t>
  </si>
  <si>
    <t>Федореева</t>
  </si>
  <si>
    <t>Виктория</t>
  </si>
  <si>
    <t>Максимовна</t>
  </si>
  <si>
    <t>Лебедев</t>
  </si>
  <si>
    <t>Артём</t>
  </si>
  <si>
    <t>Александрович</t>
  </si>
  <si>
    <t>Комельков</t>
  </si>
  <si>
    <t>Максим</t>
  </si>
  <si>
    <t>Анатольевич</t>
  </si>
  <si>
    <t>Пеликова</t>
  </si>
  <si>
    <t>Регина</t>
  </si>
  <si>
    <t>Александровна</t>
  </si>
  <si>
    <t>Лорай</t>
  </si>
  <si>
    <t>Иван</t>
  </si>
  <si>
    <t>Родионович</t>
  </si>
  <si>
    <t>Гамазин</t>
  </si>
  <si>
    <t>Александр</t>
  </si>
  <si>
    <t>Сергеевич</t>
  </si>
  <si>
    <t>Горбаносова</t>
  </si>
  <si>
    <t>Ольга</t>
  </si>
  <si>
    <t>Фельк</t>
  </si>
  <si>
    <t>Алексеевич</t>
  </si>
  <si>
    <t>Улюков</t>
  </si>
  <si>
    <t>Андреевич</t>
  </si>
  <si>
    <t>Коновальцев</t>
  </si>
  <si>
    <t>Антон</t>
  </si>
  <si>
    <t>Денисович</t>
  </si>
  <si>
    <t>Панько</t>
  </si>
  <si>
    <t>Ирина</t>
  </si>
  <si>
    <t>Подкур</t>
  </si>
  <si>
    <t>Денис</t>
  </si>
  <si>
    <t>Владиславович</t>
  </si>
  <si>
    <t>Тимошенко</t>
  </si>
  <si>
    <t>Степан</t>
  </si>
  <si>
    <t>Ткачук</t>
  </si>
  <si>
    <t>Хромов</t>
  </si>
  <si>
    <t>Вячеславович</t>
  </si>
  <si>
    <t>Иванова</t>
  </si>
  <si>
    <t>Алексеевна</t>
  </si>
  <si>
    <t>Абатуров</t>
  </si>
  <si>
    <t>Константин</t>
  </si>
  <si>
    <t>Лой</t>
  </si>
  <si>
    <t>Сергей</t>
  </si>
  <si>
    <t>Романович</t>
  </si>
  <si>
    <t>Мяги</t>
  </si>
  <si>
    <t>Тимофей</t>
  </si>
  <si>
    <t>Максимович</t>
  </si>
  <si>
    <t>Радыгин</t>
  </si>
  <si>
    <t>Роман</t>
  </si>
  <si>
    <t>Антонович</t>
  </si>
  <si>
    <t>Приходько</t>
  </si>
  <si>
    <t>Семён</t>
  </si>
  <si>
    <t>Фех</t>
  </si>
  <si>
    <t>Милена</t>
  </si>
  <si>
    <t>Романовна</t>
  </si>
  <si>
    <t>Волков</t>
  </si>
  <si>
    <t>Алексеенко</t>
  </si>
  <si>
    <t>Вероника</t>
  </si>
  <si>
    <t>Даниловна</t>
  </si>
  <si>
    <t>Деркач</t>
  </si>
  <si>
    <t>Кирилл</t>
  </si>
  <si>
    <t>Пряжникова</t>
  </si>
  <si>
    <t>Варвара</t>
  </si>
  <si>
    <t>Таскаев</t>
  </si>
  <si>
    <t>Иванович</t>
  </si>
  <si>
    <t>Галеев</t>
  </si>
  <si>
    <t>Борисенко</t>
  </si>
  <si>
    <t>Артур</t>
  </si>
  <si>
    <t>Бибкова</t>
  </si>
  <si>
    <t>Артемовна</t>
  </si>
  <si>
    <t>Кузнецов</t>
  </si>
  <si>
    <t>Олегович</t>
  </si>
  <si>
    <t>Концевая</t>
  </si>
  <si>
    <t>Алиса</t>
  </si>
  <si>
    <t>Задумов</t>
  </si>
  <si>
    <t>Павел</t>
  </si>
  <si>
    <t>Ваганова</t>
  </si>
  <si>
    <t>Антоновна</t>
  </si>
  <si>
    <t>Лелюга</t>
  </si>
  <si>
    <t>Егор</t>
  </si>
  <si>
    <t>Дорохин</t>
  </si>
  <si>
    <t>Никита</t>
  </si>
  <si>
    <t>Чернов</t>
  </si>
  <si>
    <t>Данила</t>
  </si>
  <si>
    <t>Юрьевич</t>
  </si>
  <si>
    <t>Альбина</t>
  </si>
  <si>
    <t>Кропычев</t>
  </si>
  <si>
    <t>Арсений</t>
  </si>
  <si>
    <t>Анисимов</t>
  </si>
  <si>
    <t>Викторович</t>
  </si>
  <si>
    <t>Евгеньева</t>
  </si>
  <si>
    <t>Кристина</t>
  </si>
  <si>
    <t>Анатольевна</t>
  </si>
  <si>
    <t>Ахматынов</t>
  </si>
  <si>
    <t>Клименко</t>
  </si>
  <si>
    <t>Владимирович</t>
  </si>
  <si>
    <t>Козлов</t>
  </si>
  <si>
    <t>Мышевский</t>
  </si>
  <si>
    <t>Михайлова Татьяна Васильевна</t>
  </si>
  <si>
    <t>Варда Ирина Васильевна</t>
  </si>
  <si>
    <t>Костецкая Татьяна Александровна</t>
  </si>
  <si>
    <t>Победитель</t>
  </si>
  <si>
    <t>Призер</t>
  </si>
  <si>
    <t>sma23544/edu240415/5/q557q</t>
  </si>
  <si>
    <t>sma23544/edu240415/5/q5w7q</t>
  </si>
  <si>
    <t>sma23544/edu240415/5/2496q</t>
  </si>
  <si>
    <t>sma23544/edu240415/5/q377q</t>
  </si>
  <si>
    <t>sma23544/edu240415/5/2w89q</t>
  </si>
  <si>
    <t>sma23544/edu240415/5/g2462</t>
  </si>
  <si>
    <t>sma23544/edu240415/5/qzr4q</t>
  </si>
  <si>
    <t>sma23544/edu240415/5/5q68q</t>
  </si>
  <si>
    <t>sma23544/edu240415/5/4qz4q</t>
  </si>
  <si>
    <t>sma23544/edu240415/5/q6582</t>
  </si>
  <si>
    <t>sma23544/edu240415/5/2w49q</t>
  </si>
  <si>
    <t>sma23544/edu240415/5/q7rz2</t>
  </si>
  <si>
    <t>sma23544/edu240415/5/qvw32</t>
  </si>
  <si>
    <t>sma23544/edu240415/5/q76z2</t>
  </si>
  <si>
    <t>sma23544/edu240415/5/qrvgq</t>
  </si>
  <si>
    <t>sma23544/edu240415/5/7qg42</t>
  </si>
  <si>
    <t>sma23544/edu240415/5/qgw4q</t>
  </si>
  <si>
    <t>sma23544/edu240415/5/2894q</t>
  </si>
  <si>
    <t>sma23544/edu240415/5/2w592</t>
  </si>
  <si>
    <t>sma23544/edu240415/5/q73zq</t>
  </si>
  <si>
    <t>sma23544/edu240415/5/28g4q</t>
  </si>
  <si>
    <t>sma23544/edu240415/5/28642</t>
  </si>
  <si>
    <t>sma23544/edu240415/5/2476q</t>
  </si>
  <si>
    <t>sma23544/edu240415/5/qgz42</t>
  </si>
  <si>
    <t>sma23544/edu240415/5/29782</t>
  </si>
  <si>
    <t>Данилова</t>
  </si>
  <si>
    <t>Екатерина</t>
  </si>
  <si>
    <t>Демьяновна</t>
  </si>
  <si>
    <t>Пиманов</t>
  </si>
  <si>
    <t>Шукан</t>
  </si>
  <si>
    <t>Бугаев</t>
  </si>
  <si>
    <t>Дмитрий</t>
  </si>
  <si>
    <t>Евгеньевич</t>
  </si>
  <si>
    <t>Генералов</t>
  </si>
  <si>
    <t>Даниил</t>
  </si>
  <si>
    <t>Ильич</t>
  </si>
  <si>
    <t>Зубкова</t>
  </si>
  <si>
    <t>Аделина</t>
  </si>
  <si>
    <t>Яновна</t>
  </si>
  <si>
    <t>Макаренко</t>
  </si>
  <si>
    <t>Соболев</t>
  </si>
  <si>
    <t>Перякин</t>
  </si>
  <si>
    <t>Кривоконев</t>
  </si>
  <si>
    <t>Рубина</t>
  </si>
  <si>
    <t>Петровна</t>
  </si>
  <si>
    <t>Гудзяк</t>
  </si>
  <si>
    <t>Владислав</t>
  </si>
  <si>
    <t>Ващенко</t>
  </si>
  <si>
    <t>Ярослав</t>
  </si>
  <si>
    <t>Царева</t>
  </si>
  <si>
    <t>Максимова</t>
  </si>
  <si>
    <t>Александра</t>
  </si>
  <si>
    <t>Николаевна</t>
  </si>
  <si>
    <t>Уполовников</t>
  </si>
  <si>
    <t>Лебедь</t>
  </si>
  <si>
    <t>Павловна</t>
  </si>
  <si>
    <t>Казаров</t>
  </si>
  <si>
    <t>Денисов</t>
  </si>
  <si>
    <t>Вадимович</t>
  </si>
  <si>
    <t>Скомороха</t>
  </si>
  <si>
    <t>Дарья</t>
  </si>
  <si>
    <t>Викторовна</t>
  </si>
  <si>
    <t>Зырянов</t>
  </si>
  <si>
    <t>Евгеньев</t>
  </si>
  <si>
    <t>Евгений</t>
  </si>
  <si>
    <t>Климашина</t>
  </si>
  <si>
    <t>Денисовна</t>
  </si>
  <si>
    <t>Авдиенко</t>
  </si>
  <si>
    <t>Андреевна</t>
  </si>
  <si>
    <t>Зевакина</t>
  </si>
  <si>
    <t>Дмитриевна</t>
  </si>
  <si>
    <t>победитель</t>
  </si>
  <si>
    <t>призер</t>
  </si>
  <si>
    <t>Пиняжина И.Н.</t>
  </si>
  <si>
    <t>Сенченко А.В.</t>
  </si>
  <si>
    <t>sma23644/edu240415/6/qrrgq</t>
  </si>
  <si>
    <t>sma23644/edu240415/6/q6w82</t>
  </si>
  <si>
    <t>sma23644/edu240415/6/2834q</t>
  </si>
  <si>
    <t>sma23644/edu240415/6/2496q</t>
  </si>
  <si>
    <t>Дмитриева</t>
  </si>
  <si>
    <t>Алатарцев</t>
  </si>
  <si>
    <t>Ларионова</t>
  </si>
  <si>
    <t>Василиса</t>
  </si>
  <si>
    <t>Селиванов</t>
  </si>
  <si>
    <t>Аверкина Наталья Васильевна</t>
  </si>
  <si>
    <t>sma23744/edu240415/7/q6782</t>
  </si>
  <si>
    <t>sma23744/edu240415/7/qg642</t>
  </si>
  <si>
    <t>sma23744/edu240415/7/q7vz2</t>
  </si>
  <si>
    <t>sma23744/edu240415/7/qz342</t>
  </si>
  <si>
    <t>sma23744/edu240415/7/28v42</t>
  </si>
  <si>
    <t>sma23744/edu240415/7/q5472</t>
  </si>
  <si>
    <t>sma23744/edu240415/7/28z42</t>
  </si>
  <si>
    <t>sma23744/edu240415/7/2wv9q</t>
  </si>
  <si>
    <t>sma23744/edu240415/7/q7wzq</t>
  </si>
  <si>
    <t>sma23744/edu240415/7/24862</t>
  </si>
  <si>
    <t>sma23744/edu240415/7/qr7g2</t>
  </si>
  <si>
    <t>sma23744/edu240415/7/zqrg2</t>
  </si>
  <si>
    <t>sma23744/edu240415/7/qv732</t>
  </si>
  <si>
    <t>sma23744/edu240415/7/2988q</t>
  </si>
  <si>
    <t>Кондратьев</t>
  </si>
  <si>
    <t>Дубровин</t>
  </si>
  <si>
    <t>Канаев</t>
  </si>
  <si>
    <t>Лямкин</t>
  </si>
  <si>
    <t>Козлаков</t>
  </si>
  <si>
    <t>Ватолин</t>
  </si>
  <si>
    <t>Давыдова</t>
  </si>
  <si>
    <t>Заковряшин</t>
  </si>
  <si>
    <t>Анна</t>
  </si>
  <si>
    <t>Айзенберг</t>
  </si>
  <si>
    <t>Анастасия</t>
  </si>
  <si>
    <t>Дроздова</t>
  </si>
  <si>
    <t>Игоревич</t>
  </si>
  <si>
    <t>Анганзарова</t>
  </si>
  <si>
    <t>Михайлович</t>
  </si>
  <si>
    <t>Михаил</t>
  </si>
  <si>
    <t>Маргарита</t>
  </si>
  <si>
    <t>Элиза</t>
  </si>
  <si>
    <t>Владимир</t>
  </si>
  <si>
    <t>sma23844/edu240415/8/qz942</t>
  </si>
  <si>
    <t>sma23844/edu240415/8/q3v72</t>
  </si>
  <si>
    <t>sma23844/edu240415/8/qz84q</t>
  </si>
  <si>
    <t>sma23844/edu240415/8/qv532</t>
  </si>
  <si>
    <t>sma23844/edu240415/8/q377q</t>
  </si>
  <si>
    <t>sma23844/edu240415/8/q397q</t>
  </si>
  <si>
    <t>sma23844/edu240415/8/2476q</t>
  </si>
  <si>
    <t>sma23844/edu240415/8/24g6q</t>
  </si>
  <si>
    <t>sma23844/edu240415/8/qgr42</t>
  </si>
  <si>
    <t>sma23844/edu240415/8/2834q</t>
  </si>
  <si>
    <t>Буданов</t>
  </si>
  <si>
    <t>Сурков</t>
  </si>
  <si>
    <t>Коновалов</t>
  </si>
  <si>
    <t>Илья</t>
  </si>
  <si>
    <t>Хамков</t>
  </si>
  <si>
    <t>Корнюхова</t>
  </si>
  <si>
    <t>Кира</t>
  </si>
  <si>
    <t>Пчелкина</t>
  </si>
  <si>
    <t>Дядечкин</t>
  </si>
  <si>
    <t>Куликова</t>
  </si>
  <si>
    <t>Андреев</t>
  </si>
  <si>
    <t>Безухова</t>
  </si>
  <si>
    <t>Чухланцева Н.Ю.</t>
  </si>
  <si>
    <t>sma23944/edu240415/9/qr6gq</t>
  </si>
  <si>
    <t>sma23944/edu240415/9/q3v72</t>
  </si>
  <si>
    <t>sma23944/edu240415/9/q7zz2</t>
  </si>
  <si>
    <t>sma23944/edu240415/9/28842</t>
  </si>
  <si>
    <t>sma23944/edu240415/9/2ww92</t>
  </si>
  <si>
    <t>sma23944/edu240415/9/2w992</t>
  </si>
  <si>
    <t>sma23944/edu240415/9/q7vz2</t>
  </si>
  <si>
    <t>sma23944/edu240415/9/29982</t>
  </si>
  <si>
    <t>sma23944/edu240415/9/2854q</t>
  </si>
  <si>
    <t>sma23944/edu240415/9/29v8q</t>
  </si>
  <si>
    <t>sma23944/edu240415/9/q3672</t>
  </si>
  <si>
    <t>sma23944/edu240415/9/q597q</t>
  </si>
  <si>
    <t>sma23944/edu240415/9/24862</t>
  </si>
  <si>
    <t>sma23944/edu240415/9/24462</t>
  </si>
  <si>
    <t>sma23944/edu240415/9/2436q</t>
  </si>
  <si>
    <t>sma23944/edu240415/9/qr8gq</t>
  </si>
  <si>
    <t>sma23944/edu240415/9/qv532</t>
  </si>
  <si>
    <t>sma23944/edu240415/9/q6782</t>
  </si>
  <si>
    <t>sma23944/edu240415/9/q6g82</t>
  </si>
  <si>
    <t>sma23944/edu240415/9/qr7g2</t>
  </si>
  <si>
    <t>sma23944/edu240415/9/qv83q</t>
  </si>
  <si>
    <t>Емельяшина</t>
  </si>
  <si>
    <t>Ангелина</t>
  </si>
  <si>
    <t>Байкова</t>
  </si>
  <si>
    <t xml:space="preserve">Роднин </t>
  </si>
  <si>
    <t>Валерий</t>
  </si>
  <si>
    <t>Колясников</t>
  </si>
  <si>
    <t>Гусаров</t>
  </si>
  <si>
    <t>Тур</t>
  </si>
  <si>
    <t>Духнич</t>
  </si>
  <si>
    <t xml:space="preserve">Александров </t>
  </si>
  <si>
    <t>Шавкунов</t>
  </si>
  <si>
    <t>Андрей</t>
  </si>
  <si>
    <t xml:space="preserve">Тонких </t>
  </si>
  <si>
    <t>Елизавета</t>
  </si>
  <si>
    <t>Артем</t>
  </si>
  <si>
    <t>Казаковская</t>
  </si>
  <si>
    <t>Шепелев</t>
  </si>
  <si>
    <t>Зимонина</t>
  </si>
  <si>
    <t>Ева</t>
  </si>
  <si>
    <t>Курбатов</t>
  </si>
  <si>
    <t>Медведева</t>
  </si>
  <si>
    <t>Крылов</t>
  </si>
  <si>
    <t>Сюськов</t>
  </si>
  <si>
    <t>sma231044/edu240415/10/2894q</t>
  </si>
  <si>
    <t>sma231044/edu240415/10/2496q</t>
  </si>
  <si>
    <t>sma231044/edu240415/10/qgr42</t>
  </si>
  <si>
    <t>sma231044/edu240415/10/29782</t>
  </si>
  <si>
    <t>sma231044/edu240415/10/qr5g2</t>
  </si>
  <si>
    <t>sma231044/edu240415/10/qg34q</t>
  </si>
  <si>
    <t>sma231044/edu240415/10/qz44q</t>
  </si>
  <si>
    <t>sma231044/edu240415/10/24g6q</t>
  </si>
  <si>
    <t>sma231044/edu240415/10/2834q</t>
  </si>
  <si>
    <t>sma231044/edu240415/10/q3472</t>
  </si>
  <si>
    <t>sma231044/edu240415/10/qv63q</t>
  </si>
  <si>
    <t>sma231044/edu240415/10/q6r8q</t>
  </si>
  <si>
    <t>Мелехова</t>
  </si>
  <si>
    <t>Виолетта</t>
  </si>
  <si>
    <t>Лапин</t>
  </si>
  <si>
    <t>Аксенов</t>
  </si>
  <si>
    <t>Данилкина</t>
  </si>
  <si>
    <t>Алена</t>
  </si>
  <si>
    <t>Морозов</t>
  </si>
  <si>
    <t>Алексей</t>
  </si>
  <si>
    <t>Демиденко</t>
  </si>
  <si>
    <t>Третьякова</t>
  </si>
  <si>
    <t>Теляткина</t>
  </si>
  <si>
    <t>Юлия</t>
  </si>
  <si>
    <t>Небесная В.И.</t>
  </si>
  <si>
    <t>sma231144/edu240415/11/q597q</t>
  </si>
  <si>
    <t>sma231144/edu240415/11/qr7g2</t>
  </si>
  <si>
    <t>sma231144/edu240415/11/q75zq</t>
  </si>
  <si>
    <t>sma231144/edu240415/11/q3672</t>
  </si>
  <si>
    <t>sma231144/edu240415/11/28v42</t>
  </si>
  <si>
    <t>sma231144/edu240415/11/2w992</t>
  </si>
  <si>
    <t>sma231144/edu240415/11/q7vz2</t>
  </si>
  <si>
    <t>sma231144/edu240415/11/q6782</t>
  </si>
  <si>
    <t>sma231144/edu240415/11/9298q</t>
  </si>
  <si>
    <t>sma231144/edu240415/11/qv83q</t>
  </si>
  <si>
    <t>sma231144/edu240415/11/24862</t>
  </si>
  <si>
    <t>sma231144/edu240415/11/2948q</t>
  </si>
  <si>
    <t>sma231144/edu240415/11/qz342</t>
  </si>
  <si>
    <t>Тиванов</t>
  </si>
  <si>
    <t>Каменева</t>
  </si>
  <si>
    <t>Валерия</t>
  </si>
  <si>
    <t>Стафеева</t>
  </si>
  <si>
    <t>Ворошнин</t>
  </si>
  <si>
    <t>Савалайнен</t>
  </si>
  <si>
    <t>Тимур</t>
  </si>
  <si>
    <t>Лунева</t>
  </si>
  <si>
    <t>Зражевский</t>
  </si>
  <si>
    <t>Босс</t>
  </si>
  <si>
    <t>Вера</t>
  </si>
  <si>
    <t>Яковлева</t>
  </si>
  <si>
    <t>Мария</t>
  </si>
  <si>
    <t>Лазукова</t>
  </si>
  <si>
    <t>Дарина</t>
  </si>
  <si>
    <t>Фарафонов</t>
  </si>
  <si>
    <t>Вадим</t>
  </si>
  <si>
    <t>Ильина</t>
  </si>
  <si>
    <t>Михайловна</t>
  </si>
  <si>
    <t>Валентиновна</t>
  </si>
  <si>
    <t>Евгеньевна</t>
  </si>
  <si>
    <t>Вадимовна</t>
  </si>
  <si>
    <t>Владимировна</t>
  </si>
  <si>
    <t>Киселева</t>
  </si>
  <si>
    <t>Олеговна</t>
  </si>
  <si>
    <t>Ивановна</t>
  </si>
  <si>
    <t>Владимрович</t>
  </si>
  <si>
    <t>Васильевна</t>
  </si>
  <si>
    <t>Геннадьевич</t>
  </si>
  <si>
    <t>Кирилов</t>
  </si>
  <si>
    <t>Валерьевич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</si>
</sst>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theme="1"/>
      <name val="Helvetica"/>
      <family val="2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/>
    <xf numFmtId="49" fontId="1" fillId="3" borderId="1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Fill="1"/>
    <xf numFmtId="0" fontId="0" fillId="2" borderId="2" xfId="0" applyFill="1" applyBorder="1"/>
    <xf numFmtId="0" fontId="0" fillId="0" borderId="0" xfId="0" applyAlignment="1">
      <alignment horizontal="right" wrapText="1"/>
    </xf>
    <xf numFmtId="0" fontId="2" fillId="3" borderId="2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1" fontId="0" fillId="0" borderId="1" xfId="0" applyNumberFormat="1" applyBorder="1"/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right" vertical="top"/>
    </xf>
    <xf numFmtId="0" fontId="6" fillId="0" borderId="1" xfId="0" applyFont="1" applyFill="1" applyBorder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Fill="1" applyBorder="1"/>
    <xf numFmtId="49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1" fontId="0" fillId="0" borderId="1" xfId="0" applyNumberFormat="1" applyFill="1" applyBorder="1"/>
    <xf numFmtId="0" fontId="3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4" borderId="1" xfId="0" applyFill="1" applyBorder="1" applyAlignment="1">
      <alignment horizontal="left"/>
    </xf>
    <xf numFmtId="0" fontId="0" fillId="4" borderId="3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  <xf numFmtId="0" fontId="8" fillId="0" borderId="1" xfId="0" applyFont="1" applyBorder="1"/>
    <xf numFmtId="0" fontId="9" fillId="0" borderId="1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90;&#1086;&#1075;&#1086;&#1074;&#1099;&#1077;%20&#1088;&#1077;&#1079;&#1091;&#1083;&#1100;&#1090;&#1072;&#1090;&#1099;%20&#1087;&#1086;%20&#1084;&#1072;&#1090;&#1077;&#1084;&#1072;&#1090;&#1080;&#1082;&#1077;%20&#1076;&#1083;&#1103;%20&#1095;&#1077;&#1090;&#1074;&#1077;&#1088;&#1090;&#1086;&#1081;%20&#1075;&#1088;&#1091;&#1087;&#1087;&#1099;%20&#1088;&#1077;&#1075;&#1080;&#1086;&#1085;&#1086;&#1074;/edu240415_sma23_4_result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u240415_sma_4_ФИО"/>
      <sheetName val="edu240415_sma23_4_result"/>
      <sheetName val="Лист3"/>
    </sheetNames>
    <sheetDataSet>
      <sheetData sheetId="0"/>
      <sheetData sheetId="1">
        <row r="1">
          <cell r="C1" t="str">
            <v>Панченко Софья Вячеславовна</v>
          </cell>
          <cell r="D1" t="str">
            <v>sma23444/edu240415/4/qz44q</v>
          </cell>
          <cell r="E1">
            <v>7</v>
          </cell>
        </row>
        <row r="2">
          <cell r="D2" t="str">
            <v>sma23444/edu240415/4/q76z2</v>
          </cell>
          <cell r="E2">
            <v>6</v>
          </cell>
        </row>
        <row r="3">
          <cell r="D3" t="str">
            <v>sma23444/edu240415/4/qvz9q</v>
          </cell>
          <cell r="E3">
            <v>6</v>
          </cell>
        </row>
        <row r="4">
          <cell r="D4" t="str">
            <v>sma23444/edu240415/4/q7rz2</v>
          </cell>
          <cell r="E4">
            <v>6</v>
          </cell>
        </row>
        <row r="5">
          <cell r="D5" t="str">
            <v>sma23444/edu240415/4/2988q</v>
          </cell>
          <cell r="E5">
            <v>6</v>
          </cell>
        </row>
        <row r="6">
          <cell r="D6" t="str">
            <v>sma23444/edu240415/4/2968q</v>
          </cell>
          <cell r="E6">
            <v>5</v>
          </cell>
        </row>
        <row r="7">
          <cell r="D7" t="str">
            <v>sma23444/edu240415/4/qzz4q</v>
          </cell>
          <cell r="E7">
            <v>5</v>
          </cell>
        </row>
        <row r="8">
          <cell r="D8" t="str">
            <v>sma23444/edu240415/4/2894q</v>
          </cell>
          <cell r="E8">
            <v>5</v>
          </cell>
        </row>
        <row r="9">
          <cell r="D9" t="str">
            <v>sma23444/edu240415/4/q3472</v>
          </cell>
          <cell r="E9">
            <v>5</v>
          </cell>
        </row>
        <row r="10">
          <cell r="D10" t="str">
            <v>sma23444/edu240415/4/q3z72</v>
          </cell>
          <cell r="E10">
            <v>5</v>
          </cell>
        </row>
        <row r="11">
          <cell r="D11" t="str">
            <v>sma23444/edu240415/4/29732</v>
          </cell>
          <cell r="E11">
            <v>5</v>
          </cell>
        </row>
        <row r="12">
          <cell r="D12" t="str">
            <v>sma23444/edu240415/4/289vq</v>
          </cell>
          <cell r="E12">
            <v>5</v>
          </cell>
        </row>
        <row r="13">
          <cell r="D13" t="str">
            <v>sma23444/edu240415/4/5q68q</v>
          </cell>
          <cell r="E13">
            <v>5</v>
          </cell>
        </row>
        <row r="14">
          <cell r="D14" t="str">
            <v>sma23444/edu240415/4/g2462</v>
          </cell>
          <cell r="E14">
            <v>4</v>
          </cell>
        </row>
        <row r="15">
          <cell r="D15" t="str">
            <v>sma23444/edu240415/4/q3wgq</v>
          </cell>
          <cell r="E15">
            <v>4</v>
          </cell>
        </row>
        <row r="16">
          <cell r="D16" t="str">
            <v>sma23444/edu240415/4/qv732</v>
          </cell>
          <cell r="E16">
            <v>4</v>
          </cell>
        </row>
        <row r="17">
          <cell r="D17" t="str">
            <v>sma23444/edu240415/4/q5472</v>
          </cell>
          <cell r="E17">
            <v>4</v>
          </cell>
        </row>
        <row r="18">
          <cell r="D18" t="str">
            <v>sma23444/edu240415/4/28z42</v>
          </cell>
          <cell r="E18">
            <v>4</v>
          </cell>
        </row>
        <row r="19">
          <cell r="D19" t="str">
            <v>sma23444/edu240415/4/zqrg2</v>
          </cell>
          <cell r="E19">
            <v>4</v>
          </cell>
        </row>
        <row r="20">
          <cell r="D20" t="str">
            <v>sma23444/edu240415/4/28642</v>
          </cell>
          <cell r="E20">
            <v>4</v>
          </cell>
        </row>
        <row r="21">
          <cell r="D21" t="str">
            <v>sma23444/edu240415/4/3q57q</v>
          </cell>
          <cell r="E21">
            <v>4</v>
          </cell>
        </row>
        <row r="22">
          <cell r="D22" t="str">
            <v>sma23444/edu240415/4/qzw72</v>
          </cell>
          <cell r="E22">
            <v>4</v>
          </cell>
        </row>
        <row r="23">
          <cell r="D23" t="str">
            <v>sma23444/edu240415/4/24g6q</v>
          </cell>
          <cell r="E23">
            <v>4</v>
          </cell>
        </row>
        <row r="24">
          <cell r="D24" t="str">
            <v>sma23444/edu240415/4/qgr42</v>
          </cell>
          <cell r="E24">
            <v>3</v>
          </cell>
        </row>
        <row r="25">
          <cell r="D25" t="str">
            <v>sma23444/edu240415/4/q7wzq</v>
          </cell>
          <cell r="E25">
            <v>3</v>
          </cell>
        </row>
        <row r="26">
          <cell r="D26" t="str">
            <v>sma23444/edu240415/4/qv63q</v>
          </cell>
          <cell r="E26">
            <v>3</v>
          </cell>
        </row>
        <row r="27">
          <cell r="D27" t="str">
            <v>sma23444/edu240415/4/7qg42</v>
          </cell>
          <cell r="E27">
            <v>3</v>
          </cell>
        </row>
        <row r="28">
          <cell r="D28" t="str">
            <v>sma23444/edu240415/4/2w86q</v>
          </cell>
          <cell r="E28">
            <v>3</v>
          </cell>
        </row>
        <row r="29">
          <cell r="D29" t="str">
            <v>sma23444/edu240415/4/qrvgq</v>
          </cell>
          <cell r="E29">
            <v>3</v>
          </cell>
        </row>
        <row r="30">
          <cell r="D30" t="str">
            <v>sma23444/edu240415/4/zqv32</v>
          </cell>
          <cell r="E30">
            <v>3</v>
          </cell>
        </row>
        <row r="31">
          <cell r="D31" t="str">
            <v>sma23444/edu240415/4/2wv9q</v>
          </cell>
          <cell r="E31">
            <v>3</v>
          </cell>
        </row>
        <row r="32">
          <cell r="D32" t="str">
            <v>sma23444/edu240415/4/2w69q</v>
          </cell>
          <cell r="E32">
            <v>3</v>
          </cell>
        </row>
        <row r="33">
          <cell r="D33" t="str">
            <v>sma23444/edu240415/4/q7rg2</v>
          </cell>
          <cell r="E33">
            <v>3</v>
          </cell>
        </row>
        <row r="34">
          <cell r="D34" t="str">
            <v>sma23444/edu240415/4/qgz42</v>
          </cell>
          <cell r="E34">
            <v>2</v>
          </cell>
        </row>
        <row r="35">
          <cell r="D35" t="str">
            <v>sma23444/edu240415/4/q6v8q</v>
          </cell>
          <cell r="E35">
            <v>2</v>
          </cell>
        </row>
        <row r="36">
          <cell r="D36" t="str">
            <v>sma23444/edu240415/4/qgv42</v>
          </cell>
          <cell r="E36">
            <v>2</v>
          </cell>
        </row>
        <row r="37">
          <cell r="D37" t="str">
            <v>sma23444/edu240415/4/qr5g2</v>
          </cell>
          <cell r="E37">
            <v>2</v>
          </cell>
        </row>
        <row r="38">
          <cell r="D38" t="str">
            <v>sma23444/edu240415/4/29782</v>
          </cell>
          <cell r="E38">
            <v>2</v>
          </cell>
        </row>
        <row r="39">
          <cell r="D39" t="str">
            <v>sma23444/edu240415/4/q533q</v>
          </cell>
          <cell r="E39">
            <v>2</v>
          </cell>
        </row>
        <row r="40">
          <cell r="D40" t="str">
            <v>sma23444/edu240415/4/qvv9q</v>
          </cell>
          <cell r="E40">
            <v>1</v>
          </cell>
        </row>
        <row r="41">
          <cell r="D41" t="str">
            <v>sma23444/edu240415/4/2w89q</v>
          </cell>
          <cell r="E41">
            <v>1</v>
          </cell>
        </row>
        <row r="42">
          <cell r="D42" t="str">
            <v>sma23444/edu240415/4/29532</v>
          </cell>
          <cell r="E42">
            <v>1</v>
          </cell>
        </row>
        <row r="43">
          <cell r="D43" t="str">
            <v>sma23444/edu240415/4/q7zz2</v>
          </cell>
          <cell r="E43">
            <v>1</v>
          </cell>
        </row>
        <row r="44">
          <cell r="D44" t="str">
            <v>sma23444/edu240415/4/24462</v>
          </cell>
          <cell r="E44">
            <v>1</v>
          </cell>
        </row>
        <row r="45">
          <cell r="D45" t="str">
            <v>sma23444/edu240415/4/q6382</v>
          </cell>
          <cell r="E45">
            <v>1</v>
          </cell>
        </row>
        <row r="46">
          <cell r="D46" t="str">
            <v>sma23444/edu240415/4/4qz4q</v>
          </cell>
          <cell r="E46">
            <v>1</v>
          </cell>
        </row>
        <row r="47">
          <cell r="D47" t="str">
            <v>sma23444/edu240415/4/2ww92</v>
          </cell>
          <cell r="E47">
            <v>1</v>
          </cell>
        </row>
        <row r="48">
          <cell r="D48" t="str">
            <v>sma23444/edu240415/4/q35gq</v>
          </cell>
          <cell r="E48">
            <v>1</v>
          </cell>
        </row>
        <row r="49">
          <cell r="D49" t="str">
            <v>sma23444/edu240415/4/29982</v>
          </cell>
          <cell r="E49">
            <v>0</v>
          </cell>
        </row>
        <row r="50">
          <cell r="D50" t="str">
            <v>sma23444/edu240415/4/28842</v>
          </cell>
          <cell r="E50">
            <v>0</v>
          </cell>
        </row>
        <row r="51">
          <cell r="D51" t="str">
            <v>sma23444/edu240415/4/q6r8q</v>
          </cell>
          <cell r="E51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zoomScale="80" zoomScaleNormal="80" workbookViewId="0">
      <selection activeCell="K36" sqref="K36"/>
    </sheetView>
  </sheetViews>
  <sheetFormatPr defaultRowHeight="15" x14ac:dyDescent="0.25"/>
  <cols>
    <col min="1" max="1" width="5.140625" style="23" customWidth="1"/>
    <col min="2" max="2" width="34" customWidth="1"/>
    <col min="3" max="3" width="17.85546875" customWidth="1"/>
    <col min="4" max="4" width="13.5703125" customWidth="1"/>
    <col min="5" max="5" width="21.85546875" customWidth="1"/>
    <col min="6" max="6" width="7" customWidth="1"/>
    <col min="7" max="7" width="9.85546875" customWidth="1"/>
    <col min="8" max="8" width="38.85546875" customWidth="1"/>
    <col min="9" max="9" width="16.7109375" customWidth="1"/>
    <col min="10" max="11" width="16.140625" customWidth="1"/>
    <col min="12" max="12" width="0.140625" customWidth="1"/>
  </cols>
  <sheetData>
    <row r="1" spans="1:12" ht="30" customHeight="1" x14ac:dyDescent="0.35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7.25" customHeight="1" x14ac:dyDescent="0.35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24"/>
    </row>
    <row r="3" spans="1:12" ht="15" customHeight="1" x14ac:dyDescent="0.25">
      <c r="A3" s="34" t="s">
        <v>20</v>
      </c>
      <c r="B3" s="34"/>
      <c r="C3" s="34"/>
      <c r="D3" s="35"/>
      <c r="E3" s="37">
        <v>8</v>
      </c>
      <c r="H3" s="21"/>
      <c r="I3" s="22"/>
      <c r="J3" s="33"/>
      <c r="K3" s="33"/>
      <c r="L3" s="33"/>
    </row>
    <row r="4" spans="1:12" x14ac:dyDescent="0.25">
      <c r="A4" s="34"/>
      <c r="B4" s="34"/>
      <c r="C4" s="34"/>
      <c r="D4" s="35"/>
      <c r="E4" s="37"/>
      <c r="H4" s="21"/>
      <c r="I4" s="22"/>
      <c r="J4" s="33"/>
      <c r="K4" s="33"/>
      <c r="L4" s="33"/>
    </row>
    <row r="5" spans="1:12" x14ac:dyDescent="0.25">
      <c r="A5" s="29"/>
      <c r="B5" s="32"/>
      <c r="C5" s="32"/>
      <c r="D5" s="11"/>
      <c r="H5" s="21"/>
      <c r="I5" s="22"/>
      <c r="J5" s="33"/>
      <c r="K5" s="33"/>
      <c r="L5" s="33"/>
    </row>
    <row r="6" spans="1:12" x14ac:dyDescent="0.25">
      <c r="A6" s="30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21</v>
      </c>
      <c r="G6" s="2" t="s">
        <v>13</v>
      </c>
      <c r="H6" s="2" t="s">
        <v>26</v>
      </c>
      <c r="I6" s="25" t="s">
        <v>25</v>
      </c>
      <c r="J6" s="26" t="s">
        <v>12</v>
      </c>
      <c r="K6" s="27" t="s">
        <v>10</v>
      </c>
    </row>
    <row r="7" spans="1:12" x14ac:dyDescent="0.25">
      <c r="A7" s="28">
        <v>1</v>
      </c>
      <c r="B7" s="1" t="str">
        <f>[1]edu240415_sma23_4_result!D1</f>
        <v>sma23444/edu240415/4/qz44q</v>
      </c>
      <c r="C7" s="1" t="s">
        <v>30</v>
      </c>
      <c r="D7" s="16" t="s">
        <v>31</v>
      </c>
      <c r="E7" s="16" t="s">
        <v>32</v>
      </c>
      <c r="F7" s="16">
        <v>175</v>
      </c>
      <c r="G7" s="16">
        <v>4</v>
      </c>
      <c r="H7" s="1" t="s">
        <v>144</v>
      </c>
      <c r="I7" s="18">
        <f>[1]edu240415_sma23_4_result!E1</f>
        <v>7</v>
      </c>
      <c r="J7" s="15">
        <f t="shared" ref="J7:J35" si="0">I7/E$3*100</f>
        <v>87.5</v>
      </c>
      <c r="K7" s="1" t="s">
        <v>146</v>
      </c>
    </row>
    <row r="8" spans="1:12" x14ac:dyDescent="0.25">
      <c r="A8" s="28">
        <v>2</v>
      </c>
      <c r="B8" s="1" t="str">
        <f>[1]edu240415_sma23_4_result!D2</f>
        <v>sma23444/edu240415/4/q76z2</v>
      </c>
      <c r="C8" s="1" t="s">
        <v>33</v>
      </c>
      <c r="D8" s="16" t="s">
        <v>34</v>
      </c>
      <c r="E8" s="16" t="s">
        <v>35</v>
      </c>
      <c r="F8" s="16">
        <v>175</v>
      </c>
      <c r="G8" s="16">
        <v>4</v>
      </c>
      <c r="H8" s="1" t="s">
        <v>144</v>
      </c>
      <c r="I8" s="18">
        <f>[1]edu240415_sma23_4_result!E2</f>
        <v>6</v>
      </c>
      <c r="J8" s="15">
        <f t="shared" si="0"/>
        <v>75</v>
      </c>
      <c r="K8" s="1" t="s">
        <v>147</v>
      </c>
    </row>
    <row r="9" spans="1:12" x14ac:dyDescent="0.25">
      <c r="A9" s="28">
        <v>3</v>
      </c>
      <c r="B9" s="1" t="str">
        <f>[1]edu240415_sma23_4_result!D3</f>
        <v>sma23444/edu240415/4/qvz9q</v>
      </c>
      <c r="C9" s="1" t="s">
        <v>36</v>
      </c>
      <c r="D9" s="1" t="s">
        <v>37</v>
      </c>
      <c r="E9" s="1" t="s">
        <v>38</v>
      </c>
      <c r="F9" s="16">
        <v>175</v>
      </c>
      <c r="G9" s="16">
        <v>4</v>
      </c>
      <c r="H9" s="1" t="s">
        <v>144</v>
      </c>
      <c r="I9" s="1">
        <f>[1]edu240415_sma23_4_result!E3</f>
        <v>6</v>
      </c>
      <c r="J9" s="15">
        <f t="shared" si="0"/>
        <v>75</v>
      </c>
      <c r="K9" s="1" t="s">
        <v>147</v>
      </c>
    </row>
    <row r="10" spans="1:12" x14ac:dyDescent="0.25">
      <c r="A10" s="28">
        <v>4</v>
      </c>
      <c r="B10" s="1" t="str">
        <f>[1]edu240415_sma23_4_result!D4</f>
        <v>sma23444/edu240415/4/q7rz2</v>
      </c>
      <c r="C10" s="1" t="s">
        <v>39</v>
      </c>
      <c r="D10" s="1" t="s">
        <v>40</v>
      </c>
      <c r="E10" s="1" t="s">
        <v>41</v>
      </c>
      <c r="F10" s="16">
        <v>175</v>
      </c>
      <c r="G10" s="16">
        <v>4</v>
      </c>
      <c r="H10" s="1" t="s">
        <v>144</v>
      </c>
      <c r="I10" s="1">
        <f>[1]edu240415_sma23_4_result!E4</f>
        <v>6</v>
      </c>
      <c r="J10" s="15">
        <f t="shared" si="0"/>
        <v>75</v>
      </c>
      <c r="K10" s="1" t="s">
        <v>147</v>
      </c>
    </row>
    <row r="11" spans="1:12" x14ac:dyDescent="0.25">
      <c r="A11" s="28">
        <v>5</v>
      </c>
      <c r="B11" s="1" t="str">
        <f>[1]edu240415_sma23_4_result!D5</f>
        <v>sma23444/edu240415/4/2988q</v>
      </c>
      <c r="C11" s="1" t="s">
        <v>42</v>
      </c>
      <c r="D11" s="1" t="s">
        <v>43</v>
      </c>
      <c r="E11" s="1" t="s">
        <v>44</v>
      </c>
      <c r="F11" s="16">
        <v>175</v>
      </c>
      <c r="G11" s="16">
        <v>4</v>
      </c>
      <c r="H11" s="1" t="s">
        <v>145</v>
      </c>
      <c r="I11" s="1">
        <f>[1]edu240415_sma23_4_result!E5</f>
        <v>6</v>
      </c>
      <c r="J11" s="15">
        <f t="shared" si="0"/>
        <v>75</v>
      </c>
      <c r="K11" s="1" t="s">
        <v>147</v>
      </c>
    </row>
    <row r="12" spans="1:12" x14ac:dyDescent="0.25">
      <c r="A12" s="28">
        <v>6</v>
      </c>
      <c r="B12" s="1" t="str">
        <f>[1]edu240415_sma23_4_result!D6</f>
        <v>sma23444/edu240415/4/2968q</v>
      </c>
      <c r="C12" s="1" t="s">
        <v>45</v>
      </c>
      <c r="D12" s="1" t="s">
        <v>46</v>
      </c>
      <c r="E12" s="1" t="s">
        <v>47</v>
      </c>
      <c r="F12" s="16">
        <v>175</v>
      </c>
      <c r="G12" s="16">
        <v>4</v>
      </c>
      <c r="H12" s="1" t="s">
        <v>144</v>
      </c>
      <c r="I12" s="1">
        <f>[1]edu240415_sma23_4_result!E6</f>
        <v>5</v>
      </c>
      <c r="J12" s="15">
        <f t="shared" si="0"/>
        <v>62.5</v>
      </c>
      <c r="K12" s="1" t="s">
        <v>147</v>
      </c>
    </row>
    <row r="13" spans="1:12" x14ac:dyDescent="0.25">
      <c r="A13" s="28">
        <v>7</v>
      </c>
      <c r="B13" s="1" t="str">
        <f>[1]edu240415_sma23_4_result!D7</f>
        <v>sma23444/edu240415/4/qzz4q</v>
      </c>
      <c r="C13" s="1" t="s">
        <v>48</v>
      </c>
      <c r="D13" s="1" t="s">
        <v>49</v>
      </c>
      <c r="E13" s="1" t="s">
        <v>50</v>
      </c>
      <c r="F13" s="16">
        <v>175</v>
      </c>
      <c r="G13" s="16">
        <v>4</v>
      </c>
      <c r="H13" s="1" t="s">
        <v>145</v>
      </c>
      <c r="I13" s="1">
        <f>[1]edu240415_sma23_4_result!E7</f>
        <v>5</v>
      </c>
      <c r="J13" s="15">
        <f t="shared" si="0"/>
        <v>62.5</v>
      </c>
      <c r="K13" s="1" t="s">
        <v>147</v>
      </c>
    </row>
    <row r="14" spans="1:12" x14ac:dyDescent="0.25">
      <c r="A14" s="28">
        <v>8</v>
      </c>
      <c r="B14" s="1" t="str">
        <f>[1]edu240415_sma23_4_result!D8</f>
        <v>sma23444/edu240415/4/2894q</v>
      </c>
      <c r="C14" s="1" t="s">
        <v>51</v>
      </c>
      <c r="D14" s="1" t="s">
        <v>52</v>
      </c>
      <c r="E14" s="1" t="s">
        <v>53</v>
      </c>
      <c r="F14" s="16">
        <v>175</v>
      </c>
      <c r="G14" s="16">
        <v>4</v>
      </c>
      <c r="H14" s="1" t="s">
        <v>144</v>
      </c>
      <c r="I14" s="1">
        <f>[1]edu240415_sma23_4_result!E8</f>
        <v>5</v>
      </c>
      <c r="J14" s="15">
        <f t="shared" si="0"/>
        <v>62.5</v>
      </c>
      <c r="K14" s="1" t="s">
        <v>147</v>
      </c>
    </row>
    <row r="15" spans="1:12" x14ac:dyDescent="0.25">
      <c r="A15" s="28">
        <v>9</v>
      </c>
      <c r="B15" s="1" t="str">
        <f>[1]edu240415_sma23_4_result!D9</f>
        <v>sma23444/edu240415/4/q3472</v>
      </c>
      <c r="C15" s="1" t="s">
        <v>54</v>
      </c>
      <c r="D15" s="1" t="s">
        <v>55</v>
      </c>
      <c r="E15" s="1" t="s">
        <v>56</v>
      </c>
      <c r="F15" s="16">
        <v>175</v>
      </c>
      <c r="G15" s="16">
        <v>4</v>
      </c>
      <c r="H15" s="1" t="s">
        <v>144</v>
      </c>
      <c r="I15" s="1">
        <f>[1]edu240415_sma23_4_result!E9</f>
        <v>5</v>
      </c>
      <c r="J15" s="15">
        <f t="shared" si="0"/>
        <v>62.5</v>
      </c>
      <c r="K15" s="1" t="s">
        <v>147</v>
      </c>
    </row>
    <row r="16" spans="1:12" x14ac:dyDescent="0.25">
      <c r="A16" s="28">
        <v>10</v>
      </c>
      <c r="B16" s="1" t="str">
        <f>[1]edu240415_sma23_4_result!D10</f>
        <v>sma23444/edu240415/4/q3z72</v>
      </c>
      <c r="C16" s="1" t="s">
        <v>57</v>
      </c>
      <c r="D16" s="1" t="s">
        <v>58</v>
      </c>
      <c r="E16" s="1" t="s">
        <v>59</v>
      </c>
      <c r="F16" s="16">
        <v>175</v>
      </c>
      <c r="G16" s="16">
        <v>4</v>
      </c>
      <c r="H16" s="1" t="s">
        <v>145</v>
      </c>
      <c r="I16" s="1">
        <f>[1]edu240415_sma23_4_result!E10</f>
        <v>5</v>
      </c>
      <c r="J16" s="15">
        <f t="shared" si="0"/>
        <v>62.5</v>
      </c>
      <c r="K16" s="1" t="s">
        <v>147</v>
      </c>
    </row>
    <row r="17" spans="1:18" x14ac:dyDescent="0.25">
      <c r="A17" s="28">
        <v>11</v>
      </c>
      <c r="B17" s="1" t="str">
        <f>[1]edu240415_sma23_4_result!D11</f>
        <v>sma23444/edu240415/4/29732</v>
      </c>
      <c r="C17" s="1" t="s">
        <v>60</v>
      </c>
      <c r="D17" s="1" t="s">
        <v>61</v>
      </c>
      <c r="E17" s="1" t="s">
        <v>62</v>
      </c>
      <c r="F17" s="16">
        <v>175</v>
      </c>
      <c r="G17" s="16">
        <v>4</v>
      </c>
      <c r="H17" s="1" t="s">
        <v>144</v>
      </c>
      <c r="I17" s="1">
        <f>[1]edu240415_sma23_4_result!E11</f>
        <v>5</v>
      </c>
      <c r="J17" s="15">
        <f t="shared" si="0"/>
        <v>62.5</v>
      </c>
      <c r="K17" s="1" t="s">
        <v>147</v>
      </c>
    </row>
    <row r="18" spans="1:18" x14ac:dyDescent="0.25">
      <c r="A18" s="28">
        <v>12</v>
      </c>
      <c r="B18" s="1" t="str">
        <f>[1]edu240415_sma23_4_result!D12</f>
        <v>sma23444/edu240415/4/289vq</v>
      </c>
      <c r="C18" s="1" t="s">
        <v>63</v>
      </c>
      <c r="D18" s="1" t="s">
        <v>64</v>
      </c>
      <c r="E18" s="1" t="s">
        <v>56</v>
      </c>
      <c r="F18" s="16">
        <v>175</v>
      </c>
      <c r="G18" s="16">
        <v>4</v>
      </c>
      <c r="H18" s="1" t="s">
        <v>144</v>
      </c>
      <c r="I18" s="1">
        <f>[1]edu240415_sma23_4_result!E12</f>
        <v>5</v>
      </c>
      <c r="J18" s="15">
        <f t="shared" si="0"/>
        <v>62.5</v>
      </c>
      <c r="K18" s="1" t="s">
        <v>147</v>
      </c>
    </row>
    <row r="19" spans="1:18" x14ac:dyDescent="0.25">
      <c r="A19" s="28">
        <v>13</v>
      </c>
      <c r="B19" s="1" t="str">
        <f>[1]edu240415_sma23_4_result!D13</f>
        <v>sma23444/edu240415/4/5q68q</v>
      </c>
      <c r="C19" s="1" t="s">
        <v>65</v>
      </c>
      <c r="D19" s="1" t="s">
        <v>37</v>
      </c>
      <c r="E19" s="1" t="s">
        <v>66</v>
      </c>
      <c r="F19" s="16">
        <v>175</v>
      </c>
      <c r="G19" s="16">
        <v>4</v>
      </c>
      <c r="H19" s="1" t="s">
        <v>145</v>
      </c>
      <c r="I19" s="1">
        <f>[1]edu240415_sma23_4_result!E13</f>
        <v>5</v>
      </c>
      <c r="J19" s="15">
        <f t="shared" si="0"/>
        <v>62.5</v>
      </c>
      <c r="K19" s="1" t="s">
        <v>147</v>
      </c>
    </row>
    <row r="20" spans="1:18" x14ac:dyDescent="0.25">
      <c r="A20" s="28">
        <v>14</v>
      </c>
      <c r="B20" s="1" t="str">
        <f>[1]edu240415_sma23_4_result!D14</f>
        <v>sma23444/edu240415/4/g2462</v>
      </c>
      <c r="C20" s="1" t="s">
        <v>67</v>
      </c>
      <c r="D20" s="1" t="s">
        <v>49</v>
      </c>
      <c r="E20" s="1" t="s">
        <v>68</v>
      </c>
      <c r="F20" s="16">
        <v>175</v>
      </c>
      <c r="G20" s="16">
        <v>4</v>
      </c>
      <c r="H20" s="1" t="s">
        <v>145</v>
      </c>
      <c r="I20" s="1">
        <f>[1]edu240415_sma23_4_result!E14</f>
        <v>4</v>
      </c>
      <c r="J20" s="15">
        <f t="shared" si="0"/>
        <v>50</v>
      </c>
      <c r="K20" s="1" t="s">
        <v>147</v>
      </c>
    </row>
    <row r="21" spans="1:18" x14ac:dyDescent="0.25">
      <c r="A21" s="28">
        <v>15</v>
      </c>
      <c r="B21" s="1" t="str">
        <f>[1]edu240415_sma23_4_result!D15</f>
        <v>sma23444/edu240415/4/q3wgq</v>
      </c>
      <c r="C21" s="1" t="s">
        <v>69</v>
      </c>
      <c r="D21" s="1" t="s">
        <v>70</v>
      </c>
      <c r="E21" s="1" t="s">
        <v>71</v>
      </c>
      <c r="F21" s="16">
        <v>175</v>
      </c>
      <c r="G21" s="16">
        <v>4</v>
      </c>
      <c r="H21" s="1" t="s">
        <v>143</v>
      </c>
      <c r="I21" s="1">
        <f>[1]edu240415_sma23_4_result!E15</f>
        <v>4</v>
      </c>
      <c r="J21" s="15">
        <f t="shared" si="0"/>
        <v>50</v>
      </c>
      <c r="K21" s="1" t="s">
        <v>147</v>
      </c>
    </row>
    <row r="22" spans="1:18" x14ac:dyDescent="0.25">
      <c r="A22" s="28">
        <v>16</v>
      </c>
      <c r="B22" s="1" t="str">
        <f>[1]edu240415_sma23_4_result!D16</f>
        <v>sma23444/edu240415/4/qv732</v>
      </c>
      <c r="C22" s="1" t="s">
        <v>72</v>
      </c>
      <c r="D22" s="1" t="s">
        <v>73</v>
      </c>
      <c r="E22" s="1" t="s">
        <v>56</v>
      </c>
      <c r="F22" s="16">
        <v>175</v>
      </c>
      <c r="G22" s="16">
        <v>4</v>
      </c>
      <c r="H22" s="1" t="s">
        <v>145</v>
      </c>
      <c r="I22" s="1">
        <f>[1]edu240415_sma23_4_result!E16</f>
        <v>4</v>
      </c>
      <c r="J22" s="15">
        <f t="shared" si="0"/>
        <v>50</v>
      </c>
      <c r="K22" s="1" t="s">
        <v>147</v>
      </c>
    </row>
    <row r="23" spans="1:18" x14ac:dyDescent="0.25">
      <c r="A23" s="28">
        <v>17</v>
      </c>
      <c r="B23" s="1" t="str">
        <f>[1]edu240415_sma23_4_result!D17</f>
        <v>sma23444/edu240415/4/q5472</v>
      </c>
      <c r="C23" s="1" t="s">
        <v>74</v>
      </c>
      <c r="D23" s="1" t="s">
        <v>75</v>
      </c>
      <c r="E23" s="1" t="s">
        <v>76</v>
      </c>
      <c r="F23" s="16">
        <v>175</v>
      </c>
      <c r="G23" s="16">
        <v>4</v>
      </c>
      <c r="H23" s="1" t="s">
        <v>145</v>
      </c>
      <c r="I23" s="1">
        <f>[1]edu240415_sma23_4_result!E17</f>
        <v>4</v>
      </c>
      <c r="J23" s="15">
        <f t="shared" si="0"/>
        <v>50</v>
      </c>
      <c r="K23" s="1" t="s">
        <v>147</v>
      </c>
    </row>
    <row r="24" spans="1:18" x14ac:dyDescent="0.25">
      <c r="A24" s="28">
        <v>18</v>
      </c>
      <c r="B24" s="1" t="str">
        <f>[1]edu240415_sma23_4_result!D18</f>
        <v>sma23444/edu240415/4/28z42</v>
      </c>
      <c r="C24" s="1" t="s">
        <v>77</v>
      </c>
      <c r="D24" s="1" t="s">
        <v>78</v>
      </c>
      <c r="E24" s="1" t="s">
        <v>62</v>
      </c>
      <c r="F24" s="16">
        <v>175</v>
      </c>
      <c r="G24" s="16">
        <v>4</v>
      </c>
      <c r="H24" s="1" t="s">
        <v>145</v>
      </c>
      <c r="I24" s="1">
        <f>[1]edu240415_sma23_4_result!E18</f>
        <v>4</v>
      </c>
      <c r="J24" s="15">
        <f t="shared" si="0"/>
        <v>50</v>
      </c>
      <c r="K24" s="1" t="s">
        <v>147</v>
      </c>
    </row>
    <row r="25" spans="1:18" x14ac:dyDescent="0.25">
      <c r="A25" s="28">
        <v>19</v>
      </c>
      <c r="B25" s="1" t="str">
        <f>[1]edu240415_sma23_4_result!D19</f>
        <v>sma23444/edu240415/4/zqrg2</v>
      </c>
      <c r="C25" s="1" t="s">
        <v>79</v>
      </c>
      <c r="D25" s="1" t="s">
        <v>52</v>
      </c>
      <c r="E25" s="1" t="s">
        <v>68</v>
      </c>
      <c r="F25" s="16">
        <v>175</v>
      </c>
      <c r="G25" s="16">
        <v>4</v>
      </c>
      <c r="H25" s="1" t="s">
        <v>145</v>
      </c>
      <c r="I25" s="1">
        <f>[1]edu240415_sma23_4_result!E19</f>
        <v>4</v>
      </c>
      <c r="J25" s="15">
        <f t="shared" si="0"/>
        <v>50</v>
      </c>
      <c r="K25" s="1" t="s">
        <v>147</v>
      </c>
    </row>
    <row r="26" spans="1:18" x14ac:dyDescent="0.25">
      <c r="A26" s="28">
        <v>20</v>
      </c>
      <c r="B26" s="1" t="str">
        <f>[1]edu240415_sma23_4_result!D20</f>
        <v>sma23444/edu240415/4/28642</v>
      </c>
      <c r="C26" s="1" t="s">
        <v>80</v>
      </c>
      <c r="D26" s="1" t="s">
        <v>52</v>
      </c>
      <c r="E26" s="1" t="s">
        <v>81</v>
      </c>
      <c r="F26" s="16">
        <v>175</v>
      </c>
      <c r="G26" s="16">
        <v>4</v>
      </c>
      <c r="H26" s="1" t="s">
        <v>144</v>
      </c>
      <c r="I26" s="1">
        <f>[1]edu240415_sma23_4_result!E20</f>
        <v>4</v>
      </c>
      <c r="J26" s="15">
        <f t="shared" si="0"/>
        <v>50</v>
      </c>
      <c r="K26" s="1" t="s">
        <v>147</v>
      </c>
    </row>
    <row r="27" spans="1:18" x14ac:dyDescent="0.25">
      <c r="A27" s="28">
        <v>21</v>
      </c>
      <c r="B27" s="1" t="str">
        <f>[1]edu240415_sma23_4_result!D21</f>
        <v>sma23444/edu240415/4/3q57q</v>
      </c>
      <c r="C27" s="1" t="s">
        <v>82</v>
      </c>
      <c r="D27" s="1" t="s">
        <v>64</v>
      </c>
      <c r="E27" s="1" t="s">
        <v>83</v>
      </c>
      <c r="F27" s="16">
        <v>175</v>
      </c>
      <c r="G27" s="16">
        <v>4</v>
      </c>
      <c r="H27" s="1" t="s">
        <v>143</v>
      </c>
      <c r="I27" s="1">
        <f>[1]edu240415_sma23_4_result!E21</f>
        <v>4</v>
      </c>
      <c r="J27" s="15">
        <f t="shared" si="0"/>
        <v>50</v>
      </c>
      <c r="K27" s="1" t="s">
        <v>147</v>
      </c>
    </row>
    <row r="28" spans="1:18" x14ac:dyDescent="0.25">
      <c r="A28" s="28">
        <v>22</v>
      </c>
      <c r="B28" s="1" t="str">
        <f>[1]edu240415_sma23_4_result!D22</f>
        <v>sma23444/edu240415/4/qzw72</v>
      </c>
      <c r="C28" s="1" t="s">
        <v>84</v>
      </c>
      <c r="D28" s="1" t="s">
        <v>85</v>
      </c>
      <c r="E28" s="1" t="s">
        <v>62</v>
      </c>
      <c r="F28" s="16">
        <v>175</v>
      </c>
      <c r="G28" s="16">
        <v>4</v>
      </c>
      <c r="H28" s="1" t="s">
        <v>144</v>
      </c>
      <c r="I28" s="1">
        <f>[1]edu240415_sma23_4_result!E22</f>
        <v>4</v>
      </c>
      <c r="J28" s="15">
        <f t="shared" si="0"/>
        <v>50</v>
      </c>
      <c r="K28" s="1" t="s">
        <v>147</v>
      </c>
      <c r="R28" t="s">
        <v>27</v>
      </c>
    </row>
    <row r="29" spans="1:18" x14ac:dyDescent="0.25">
      <c r="A29" s="28">
        <v>23</v>
      </c>
      <c r="B29" s="1" t="str">
        <f>[1]edu240415_sma23_4_result!D23</f>
        <v>sma23444/edu240415/4/24g6q</v>
      </c>
      <c r="C29" s="1" t="s">
        <v>86</v>
      </c>
      <c r="D29" s="1" t="s">
        <v>87</v>
      </c>
      <c r="E29" s="1" t="s">
        <v>88</v>
      </c>
      <c r="F29" s="16">
        <v>175</v>
      </c>
      <c r="G29" s="16">
        <v>4</v>
      </c>
      <c r="H29" s="1" t="s">
        <v>144</v>
      </c>
      <c r="I29" s="1">
        <f>[1]edu240415_sma23_4_result!E23</f>
        <v>4</v>
      </c>
      <c r="J29" s="15">
        <f t="shared" si="0"/>
        <v>50</v>
      </c>
      <c r="K29" s="1" t="s">
        <v>147</v>
      </c>
    </row>
    <row r="30" spans="1:18" x14ac:dyDescent="0.25">
      <c r="A30" s="28">
        <v>24</v>
      </c>
      <c r="B30" s="1" t="str">
        <f>[1]edu240415_sma23_4_result!D24</f>
        <v>sma23444/edu240415/4/qgr42</v>
      </c>
      <c r="C30" s="1" t="s">
        <v>89</v>
      </c>
      <c r="D30" s="1" t="s">
        <v>90</v>
      </c>
      <c r="E30" s="1" t="s">
        <v>91</v>
      </c>
      <c r="F30" s="16">
        <v>175</v>
      </c>
      <c r="G30" s="16">
        <v>4</v>
      </c>
      <c r="H30" s="1" t="s">
        <v>144</v>
      </c>
      <c r="I30" s="1">
        <f>[1]edu240415_sma23_4_result!E24</f>
        <v>3</v>
      </c>
      <c r="J30" s="15">
        <f t="shared" si="0"/>
        <v>37.5</v>
      </c>
      <c r="K30" s="1"/>
    </row>
    <row r="31" spans="1:18" x14ac:dyDescent="0.25">
      <c r="A31" s="28">
        <v>25</v>
      </c>
      <c r="B31" s="1" t="str">
        <f>[1]edu240415_sma23_4_result!D25</f>
        <v>sma23444/edu240415/4/q7wzq</v>
      </c>
      <c r="C31" s="1" t="s">
        <v>92</v>
      </c>
      <c r="D31" s="1" t="s">
        <v>93</v>
      </c>
      <c r="E31" s="1" t="s">
        <v>94</v>
      </c>
      <c r="F31" s="16">
        <v>175</v>
      </c>
      <c r="G31" s="16">
        <v>4</v>
      </c>
      <c r="H31" s="1" t="s">
        <v>145</v>
      </c>
      <c r="I31" s="1">
        <f>[1]edu240415_sma23_4_result!E25</f>
        <v>3</v>
      </c>
      <c r="J31" s="15">
        <f t="shared" si="0"/>
        <v>37.5</v>
      </c>
      <c r="K31" s="1"/>
    </row>
    <row r="32" spans="1:18" x14ac:dyDescent="0.25">
      <c r="A32" s="28">
        <v>26</v>
      </c>
      <c r="B32" s="1" t="str">
        <f>[1]edu240415_sma23_4_result!D26</f>
        <v>sma23444/edu240415/4/qv63q</v>
      </c>
      <c r="C32" s="1" t="s">
        <v>95</v>
      </c>
      <c r="D32" s="1" t="s">
        <v>96</v>
      </c>
      <c r="E32" s="1" t="s">
        <v>68</v>
      </c>
      <c r="F32" s="16">
        <v>175</v>
      </c>
      <c r="G32" s="16">
        <v>4</v>
      </c>
      <c r="H32" s="1" t="s">
        <v>144</v>
      </c>
      <c r="I32" s="1">
        <f>[1]edu240415_sma23_4_result!E26</f>
        <v>3</v>
      </c>
      <c r="J32" s="15">
        <f t="shared" si="0"/>
        <v>37.5</v>
      </c>
      <c r="K32" s="1"/>
    </row>
    <row r="33" spans="1:11" x14ac:dyDescent="0.25">
      <c r="A33" s="28">
        <v>27</v>
      </c>
      <c r="B33" s="1" t="str">
        <f>[1]edu240415_sma23_4_result!D27</f>
        <v>sma23444/edu240415/4/7qg42</v>
      </c>
      <c r="C33" s="1" t="s">
        <v>97</v>
      </c>
      <c r="D33" s="1" t="s">
        <v>98</v>
      </c>
      <c r="E33" s="1" t="s">
        <v>99</v>
      </c>
      <c r="F33" s="16">
        <v>175</v>
      </c>
      <c r="G33" s="16">
        <v>4</v>
      </c>
      <c r="H33" s="1" t="s">
        <v>145</v>
      </c>
      <c r="I33" s="1">
        <f>[1]edu240415_sma23_4_result!E27</f>
        <v>3</v>
      </c>
      <c r="J33" s="15">
        <f t="shared" si="0"/>
        <v>37.5</v>
      </c>
      <c r="K33" s="1"/>
    </row>
    <row r="34" spans="1:11" x14ac:dyDescent="0.25">
      <c r="A34" s="28">
        <v>28</v>
      </c>
      <c r="B34" s="1" t="str">
        <f>[1]edu240415_sma23_4_result!D28</f>
        <v>sma23444/edu240415/4/2w86q</v>
      </c>
      <c r="C34" s="1" t="s">
        <v>100</v>
      </c>
      <c r="D34" s="1" t="s">
        <v>52</v>
      </c>
      <c r="E34" s="1" t="s">
        <v>50</v>
      </c>
      <c r="F34" s="16">
        <v>175</v>
      </c>
      <c r="G34" s="16">
        <v>4</v>
      </c>
      <c r="H34" s="1" t="s">
        <v>144</v>
      </c>
      <c r="I34" s="1">
        <f>[1]edu240415_sma23_4_result!E28</f>
        <v>3</v>
      </c>
      <c r="J34" s="15">
        <f t="shared" si="0"/>
        <v>37.5</v>
      </c>
      <c r="K34" s="1"/>
    </row>
    <row r="35" spans="1:11" x14ac:dyDescent="0.25">
      <c r="A35" s="28">
        <v>29</v>
      </c>
      <c r="B35" s="1" t="str">
        <f>[1]edu240415_sma23_4_result!D29</f>
        <v>sma23444/edu240415/4/qrvgq</v>
      </c>
      <c r="C35" s="1" t="s">
        <v>101</v>
      </c>
      <c r="D35" s="1" t="s">
        <v>102</v>
      </c>
      <c r="E35" s="1" t="s">
        <v>103</v>
      </c>
      <c r="F35" s="16">
        <v>175</v>
      </c>
      <c r="G35" s="16">
        <v>4</v>
      </c>
      <c r="H35" s="1" t="s">
        <v>145</v>
      </c>
      <c r="I35" s="1">
        <f>[1]edu240415_sma23_4_result!E29</f>
        <v>3</v>
      </c>
      <c r="J35" s="15">
        <f t="shared" si="0"/>
        <v>37.5</v>
      </c>
      <c r="K35" s="1"/>
    </row>
    <row r="36" spans="1:11" x14ac:dyDescent="0.25">
      <c r="A36" s="28">
        <v>30</v>
      </c>
      <c r="B36" s="1" t="str">
        <f>[1]edu240415_sma23_4_result!D30</f>
        <v>sma23444/edu240415/4/zqv32</v>
      </c>
      <c r="C36" s="1" t="s">
        <v>104</v>
      </c>
      <c r="D36" s="1" t="s">
        <v>105</v>
      </c>
      <c r="E36" s="1" t="s">
        <v>91</v>
      </c>
      <c r="F36" s="16">
        <v>175</v>
      </c>
      <c r="G36" s="16">
        <v>4</v>
      </c>
      <c r="H36" s="1" t="s">
        <v>143</v>
      </c>
      <c r="I36" s="1">
        <f>[1]edu240415_sma23_4_result!E30</f>
        <v>3</v>
      </c>
      <c r="J36" s="15">
        <f t="shared" ref="J36:J67" si="1">I36/E$3*100</f>
        <v>37.5</v>
      </c>
      <c r="K36" s="1"/>
    </row>
    <row r="37" spans="1:11" x14ac:dyDescent="0.25">
      <c r="A37" s="28">
        <v>31</v>
      </c>
      <c r="B37" s="1" t="str">
        <f>[1]edu240415_sma23_4_result!D31</f>
        <v>sma23444/edu240415/4/2wv9q</v>
      </c>
      <c r="C37" s="1" t="s">
        <v>106</v>
      </c>
      <c r="D37" s="1" t="s">
        <v>107</v>
      </c>
      <c r="E37" s="1" t="s">
        <v>83</v>
      </c>
      <c r="F37" s="16">
        <v>175</v>
      </c>
      <c r="G37" s="16">
        <v>4</v>
      </c>
      <c r="H37" s="1" t="s">
        <v>145</v>
      </c>
      <c r="I37" s="1">
        <f>[1]edu240415_sma23_4_result!E31</f>
        <v>3</v>
      </c>
      <c r="J37" s="15">
        <f t="shared" si="1"/>
        <v>37.5</v>
      </c>
      <c r="K37" s="1"/>
    </row>
    <row r="38" spans="1:11" x14ac:dyDescent="0.25">
      <c r="A38" s="28">
        <v>32</v>
      </c>
      <c r="B38" s="1" t="str">
        <f>[1]edu240415_sma23_4_result!D32</f>
        <v>sma23444/edu240415/4/2w69q</v>
      </c>
      <c r="C38" s="1" t="s">
        <v>108</v>
      </c>
      <c r="D38" s="1" t="s">
        <v>78</v>
      </c>
      <c r="E38" s="1" t="s">
        <v>109</v>
      </c>
      <c r="F38" s="16">
        <v>175</v>
      </c>
      <c r="G38" s="16">
        <v>4</v>
      </c>
      <c r="H38" s="1" t="s">
        <v>144</v>
      </c>
      <c r="I38" s="1">
        <f>[1]edu240415_sma23_4_result!E32</f>
        <v>3</v>
      </c>
      <c r="J38" s="15">
        <f t="shared" si="1"/>
        <v>37.5</v>
      </c>
      <c r="K38" s="1"/>
    </row>
    <row r="39" spans="1:11" x14ac:dyDescent="0.25">
      <c r="A39" s="28">
        <v>33</v>
      </c>
      <c r="B39" s="1" t="str">
        <f>[1]edu240415_sma23_4_result!D33</f>
        <v>sma23444/edu240415/4/q7rg2</v>
      </c>
      <c r="C39" s="1" t="s">
        <v>110</v>
      </c>
      <c r="D39" s="1" t="s">
        <v>78</v>
      </c>
      <c r="E39" s="1" t="s">
        <v>88</v>
      </c>
      <c r="F39" s="16">
        <v>175</v>
      </c>
      <c r="G39" s="16">
        <v>4</v>
      </c>
      <c r="H39" s="1" t="s">
        <v>144</v>
      </c>
      <c r="I39" s="1">
        <f>[1]edu240415_sma23_4_result!E33</f>
        <v>3</v>
      </c>
      <c r="J39" s="15">
        <f t="shared" si="1"/>
        <v>37.5</v>
      </c>
      <c r="K39" s="1"/>
    </row>
    <row r="40" spans="1:11" x14ac:dyDescent="0.25">
      <c r="A40" s="28">
        <v>34</v>
      </c>
      <c r="B40" s="1" t="str">
        <f>[1]edu240415_sma23_4_result!D34</f>
        <v>sma23444/edu240415/4/qgz42</v>
      </c>
      <c r="C40" s="1" t="s">
        <v>111</v>
      </c>
      <c r="D40" s="1" t="s">
        <v>112</v>
      </c>
      <c r="E40" s="1" t="s">
        <v>66</v>
      </c>
      <c r="F40" s="16">
        <v>175</v>
      </c>
      <c r="G40" s="16">
        <v>4</v>
      </c>
      <c r="H40" s="1" t="s">
        <v>145</v>
      </c>
      <c r="I40" s="1">
        <f>[1]edu240415_sma23_4_result!E34</f>
        <v>2</v>
      </c>
      <c r="J40" s="15">
        <f t="shared" si="1"/>
        <v>25</v>
      </c>
      <c r="K40" s="1"/>
    </row>
    <row r="41" spans="1:11" x14ac:dyDescent="0.25">
      <c r="A41" s="28">
        <v>35</v>
      </c>
      <c r="B41" s="1" t="str">
        <f>[1]edu240415_sma23_4_result!D35</f>
        <v>sma23444/edu240415/4/q6v8q</v>
      </c>
      <c r="C41" s="1" t="s">
        <v>113</v>
      </c>
      <c r="D41" s="1" t="s">
        <v>46</v>
      </c>
      <c r="E41" s="1" t="s">
        <v>114</v>
      </c>
      <c r="F41" s="16">
        <v>175</v>
      </c>
      <c r="G41" s="16">
        <v>4</v>
      </c>
      <c r="H41" s="1" t="s">
        <v>145</v>
      </c>
      <c r="I41" s="1">
        <f>[1]edu240415_sma23_4_result!E35</f>
        <v>2</v>
      </c>
      <c r="J41" s="15">
        <f t="shared" si="1"/>
        <v>25</v>
      </c>
      <c r="K41" s="1"/>
    </row>
    <row r="42" spans="1:11" x14ac:dyDescent="0.25">
      <c r="A42" s="28">
        <v>36</v>
      </c>
      <c r="B42" s="1" t="str">
        <f>[1]edu240415_sma23_4_result!D36</f>
        <v>sma23444/edu240415/4/qgv42</v>
      </c>
      <c r="C42" s="1" t="s">
        <v>115</v>
      </c>
      <c r="D42" s="1" t="s">
        <v>52</v>
      </c>
      <c r="E42" s="1" t="s">
        <v>116</v>
      </c>
      <c r="F42" s="16">
        <v>175</v>
      </c>
      <c r="G42" s="16">
        <v>4</v>
      </c>
      <c r="H42" s="1" t="s">
        <v>145</v>
      </c>
      <c r="I42" s="1">
        <f>[1]edu240415_sma23_4_result!E36</f>
        <v>2</v>
      </c>
      <c r="J42" s="15">
        <f t="shared" si="1"/>
        <v>25</v>
      </c>
      <c r="K42" s="1"/>
    </row>
    <row r="43" spans="1:11" x14ac:dyDescent="0.25">
      <c r="A43" s="28">
        <v>37</v>
      </c>
      <c r="B43" s="1" t="str">
        <f>[1]edu240415_sma23_4_result!D37</f>
        <v>sma23444/edu240415/4/qr5g2</v>
      </c>
      <c r="C43" s="1" t="s">
        <v>117</v>
      </c>
      <c r="D43" s="1" t="s">
        <v>118</v>
      </c>
      <c r="E43" s="1" t="s">
        <v>32</v>
      </c>
      <c r="F43" s="16">
        <v>175</v>
      </c>
      <c r="G43" s="16">
        <v>4</v>
      </c>
      <c r="H43" s="1" t="s">
        <v>144</v>
      </c>
      <c r="I43" s="1">
        <f>[1]edu240415_sma23_4_result!E37</f>
        <v>2</v>
      </c>
      <c r="J43" s="15">
        <f t="shared" si="1"/>
        <v>25</v>
      </c>
      <c r="K43" s="1"/>
    </row>
    <row r="44" spans="1:11" x14ac:dyDescent="0.25">
      <c r="A44" s="28">
        <v>38</v>
      </c>
      <c r="B44" s="1" t="str">
        <f>[1]edu240415_sma23_4_result!D38</f>
        <v>sma23444/edu240415/4/29782</v>
      </c>
      <c r="C44" s="1" t="s">
        <v>119</v>
      </c>
      <c r="D44" s="1" t="s">
        <v>120</v>
      </c>
      <c r="E44" s="1" t="s">
        <v>68</v>
      </c>
      <c r="F44" s="16">
        <v>175</v>
      </c>
      <c r="G44" s="16">
        <v>4</v>
      </c>
      <c r="H44" s="1" t="s">
        <v>144</v>
      </c>
      <c r="I44" s="1">
        <f>[1]edu240415_sma23_4_result!E38</f>
        <v>2</v>
      </c>
      <c r="J44" s="15">
        <f t="shared" si="1"/>
        <v>25</v>
      </c>
      <c r="K44" s="1"/>
    </row>
    <row r="45" spans="1:11" x14ac:dyDescent="0.25">
      <c r="A45" s="28">
        <v>39</v>
      </c>
      <c r="B45" s="1" t="str">
        <f>[1]edu240415_sma23_4_result!D39</f>
        <v>sma23444/edu240415/4/q533q</v>
      </c>
      <c r="C45" s="1" t="s">
        <v>121</v>
      </c>
      <c r="D45" s="1" t="s">
        <v>31</v>
      </c>
      <c r="E45" s="1" t="s">
        <v>122</v>
      </c>
      <c r="F45" s="16">
        <v>175</v>
      </c>
      <c r="G45" s="16">
        <v>4</v>
      </c>
      <c r="H45" s="1" t="s">
        <v>144</v>
      </c>
      <c r="I45" s="1">
        <f>[1]edu240415_sma23_4_result!E39</f>
        <v>2</v>
      </c>
      <c r="J45" s="15">
        <f t="shared" si="1"/>
        <v>25</v>
      </c>
      <c r="K45" s="1"/>
    </row>
    <row r="46" spans="1:11" x14ac:dyDescent="0.25">
      <c r="A46" s="28">
        <v>40</v>
      </c>
      <c r="B46" s="1" t="str">
        <f>[1]edu240415_sma23_4_result!D40</f>
        <v>sma23444/edu240415/4/qvv9q</v>
      </c>
      <c r="C46" s="1" t="s">
        <v>123</v>
      </c>
      <c r="D46" s="1" t="s">
        <v>124</v>
      </c>
      <c r="E46" s="1" t="s">
        <v>94</v>
      </c>
      <c r="F46" s="16">
        <v>175</v>
      </c>
      <c r="G46" s="16">
        <v>4</v>
      </c>
      <c r="H46" s="1" t="s">
        <v>143</v>
      </c>
      <c r="I46" s="1">
        <f>[1]edu240415_sma23_4_result!E40</f>
        <v>1</v>
      </c>
      <c r="J46" s="15">
        <f t="shared" si="1"/>
        <v>12.5</v>
      </c>
      <c r="K46" s="1"/>
    </row>
    <row r="47" spans="1:11" x14ac:dyDescent="0.25">
      <c r="A47" s="28">
        <v>41</v>
      </c>
      <c r="B47" s="1" t="str">
        <f>[1]edu240415_sma23_4_result!D41</f>
        <v>sma23444/edu240415/4/2w89q</v>
      </c>
      <c r="C47" s="1" t="s">
        <v>125</v>
      </c>
      <c r="D47" s="1" t="s">
        <v>126</v>
      </c>
      <c r="E47" s="1" t="s">
        <v>44</v>
      </c>
      <c r="F47" s="16">
        <v>175</v>
      </c>
      <c r="G47" s="16">
        <v>4</v>
      </c>
      <c r="H47" s="1" t="s">
        <v>144</v>
      </c>
      <c r="I47" s="1">
        <f>[1]edu240415_sma23_4_result!E41</f>
        <v>1</v>
      </c>
      <c r="J47" s="15">
        <f t="shared" si="1"/>
        <v>12.5</v>
      </c>
      <c r="K47" s="1"/>
    </row>
    <row r="48" spans="1:11" x14ac:dyDescent="0.25">
      <c r="A48" s="28">
        <v>42</v>
      </c>
      <c r="B48" s="1" t="str">
        <f>[1]edu240415_sma23_4_result!D42</f>
        <v>sma23444/edu240415/4/29532</v>
      </c>
      <c r="C48" s="1" t="s">
        <v>127</v>
      </c>
      <c r="D48" s="1" t="s">
        <v>128</v>
      </c>
      <c r="E48" s="1" t="s">
        <v>129</v>
      </c>
      <c r="F48" s="16">
        <v>175</v>
      </c>
      <c r="G48" s="16">
        <v>4</v>
      </c>
      <c r="H48" s="1" t="s">
        <v>143</v>
      </c>
      <c r="I48" s="1">
        <f>[1]edu240415_sma23_4_result!E42</f>
        <v>1</v>
      </c>
      <c r="J48" s="15">
        <f t="shared" si="1"/>
        <v>12.5</v>
      </c>
      <c r="K48" s="1"/>
    </row>
    <row r="49" spans="1:11" x14ac:dyDescent="0.25">
      <c r="A49" s="28">
        <v>43</v>
      </c>
      <c r="B49" s="1" t="str">
        <f>[1]edu240415_sma23_4_result!D43</f>
        <v>sma23444/edu240415/4/q7zz2</v>
      </c>
      <c r="C49" s="1" t="s">
        <v>82</v>
      </c>
      <c r="D49" s="1" t="s">
        <v>130</v>
      </c>
      <c r="E49" s="1" t="s">
        <v>35</v>
      </c>
      <c r="F49" s="16">
        <v>175</v>
      </c>
      <c r="G49" s="16">
        <v>4</v>
      </c>
      <c r="H49" s="1" t="s">
        <v>145</v>
      </c>
      <c r="I49" s="1">
        <f>[1]edu240415_sma23_4_result!E43</f>
        <v>1</v>
      </c>
      <c r="J49" s="15">
        <f t="shared" si="1"/>
        <v>12.5</v>
      </c>
      <c r="K49" s="1"/>
    </row>
    <row r="50" spans="1:11" x14ac:dyDescent="0.25">
      <c r="A50" s="28">
        <v>44</v>
      </c>
      <c r="B50" s="1" t="str">
        <f>[1]edu240415_sma23_4_result!D44</f>
        <v>sma23444/edu240415/4/24462</v>
      </c>
      <c r="C50" s="1" t="s">
        <v>131</v>
      </c>
      <c r="D50" s="1" t="s">
        <v>132</v>
      </c>
      <c r="E50" s="1" t="s">
        <v>44</v>
      </c>
      <c r="F50" s="16">
        <v>175</v>
      </c>
      <c r="G50" s="16">
        <v>4</v>
      </c>
      <c r="H50" s="1" t="s">
        <v>145</v>
      </c>
      <c r="I50" s="1">
        <f>[1]edu240415_sma23_4_result!E44</f>
        <v>1</v>
      </c>
      <c r="J50" s="15">
        <f t="shared" si="1"/>
        <v>12.5</v>
      </c>
      <c r="K50" s="1"/>
    </row>
    <row r="51" spans="1:11" x14ac:dyDescent="0.25">
      <c r="A51" s="28">
        <v>45</v>
      </c>
      <c r="B51" s="1" t="str">
        <f>[1]edu240415_sma23_4_result!D45</f>
        <v>sma23444/edu240415/4/q6382</v>
      </c>
      <c r="C51" s="1" t="s">
        <v>131</v>
      </c>
      <c r="D51" s="1" t="s">
        <v>49</v>
      </c>
      <c r="E51" s="1" t="s">
        <v>44</v>
      </c>
      <c r="F51" s="16">
        <v>175</v>
      </c>
      <c r="G51" s="16">
        <v>4</v>
      </c>
      <c r="H51" s="1" t="s">
        <v>145</v>
      </c>
      <c r="I51" s="1">
        <f>[1]edu240415_sma23_4_result!E45</f>
        <v>1</v>
      </c>
      <c r="J51" s="15">
        <f t="shared" si="1"/>
        <v>12.5</v>
      </c>
      <c r="K51" s="1"/>
    </row>
    <row r="52" spans="1:11" x14ac:dyDescent="0.25">
      <c r="A52" s="28">
        <v>46</v>
      </c>
      <c r="B52" s="1" t="str">
        <f>[1]edu240415_sma23_4_result!D46</f>
        <v>sma23444/edu240415/4/4qz4q</v>
      </c>
      <c r="C52" s="1" t="s">
        <v>133</v>
      </c>
      <c r="D52" s="1" t="s">
        <v>105</v>
      </c>
      <c r="E52" s="1" t="s">
        <v>134</v>
      </c>
      <c r="F52" s="16">
        <v>175</v>
      </c>
      <c r="G52" s="16">
        <v>4</v>
      </c>
      <c r="H52" s="1" t="s">
        <v>143</v>
      </c>
      <c r="I52" s="1">
        <f>[1]edu240415_sma23_4_result!E46</f>
        <v>1</v>
      </c>
      <c r="J52" s="15">
        <f t="shared" si="1"/>
        <v>12.5</v>
      </c>
      <c r="K52" s="1"/>
    </row>
    <row r="53" spans="1:11" x14ac:dyDescent="0.25">
      <c r="A53" s="28">
        <v>47</v>
      </c>
      <c r="B53" s="1" t="str">
        <f>[1]edu240415_sma23_4_result!D47</f>
        <v>sma23444/edu240415/4/2ww92</v>
      </c>
      <c r="C53" s="1" t="s">
        <v>135</v>
      </c>
      <c r="D53" s="1" t="s">
        <v>136</v>
      </c>
      <c r="E53" s="1" t="s">
        <v>137</v>
      </c>
      <c r="F53" s="16">
        <v>175</v>
      </c>
      <c r="G53" s="16">
        <v>4</v>
      </c>
      <c r="H53" s="1" t="s">
        <v>145</v>
      </c>
      <c r="I53" s="1">
        <f>[1]edu240415_sma23_4_result!E47</f>
        <v>1</v>
      </c>
      <c r="J53" s="15">
        <f t="shared" si="1"/>
        <v>12.5</v>
      </c>
      <c r="K53" s="1"/>
    </row>
    <row r="54" spans="1:11" x14ac:dyDescent="0.25">
      <c r="A54" s="28">
        <v>48</v>
      </c>
      <c r="B54" s="1" t="str">
        <f>[1]edu240415_sma23_4_result!D48</f>
        <v>sma23444/edu240415/4/q35gq</v>
      </c>
      <c r="C54" s="1" t="s">
        <v>138</v>
      </c>
      <c r="D54" s="1" t="s">
        <v>43</v>
      </c>
      <c r="E54" s="1" t="s">
        <v>66</v>
      </c>
      <c r="F54" s="16">
        <v>175</v>
      </c>
      <c r="G54" s="16">
        <v>4</v>
      </c>
      <c r="H54" s="1" t="s">
        <v>144</v>
      </c>
      <c r="I54" s="1">
        <f>[1]edu240415_sma23_4_result!E48</f>
        <v>1</v>
      </c>
      <c r="J54" s="15">
        <f t="shared" si="1"/>
        <v>12.5</v>
      </c>
      <c r="K54" s="1"/>
    </row>
    <row r="55" spans="1:11" x14ac:dyDescent="0.25">
      <c r="A55" s="28">
        <v>49</v>
      </c>
      <c r="B55" s="1" t="str">
        <f>[1]edu240415_sma23_4_result!D49</f>
        <v>sma23444/edu240415/4/29982</v>
      </c>
      <c r="C55" s="1" t="s">
        <v>139</v>
      </c>
      <c r="D55" s="1" t="s">
        <v>61</v>
      </c>
      <c r="E55" s="1" t="s">
        <v>140</v>
      </c>
      <c r="F55" s="16">
        <v>175</v>
      </c>
      <c r="G55" s="16">
        <v>4</v>
      </c>
      <c r="H55" s="1" t="s">
        <v>145</v>
      </c>
      <c r="I55" s="1">
        <f>[1]edu240415_sma23_4_result!E49</f>
        <v>0</v>
      </c>
      <c r="J55" s="15">
        <f t="shared" si="1"/>
        <v>0</v>
      </c>
      <c r="K55" s="1"/>
    </row>
    <row r="56" spans="1:11" x14ac:dyDescent="0.25">
      <c r="A56" s="28">
        <v>50</v>
      </c>
      <c r="B56" s="1" t="str">
        <f>[1]edu240415_sma23_4_result!D50</f>
        <v>sma23444/edu240415/4/28842</v>
      </c>
      <c r="C56" s="1" t="s">
        <v>141</v>
      </c>
      <c r="D56" s="1" t="s">
        <v>93</v>
      </c>
      <c r="E56" s="1" t="s">
        <v>68</v>
      </c>
      <c r="F56" s="16">
        <v>175</v>
      </c>
      <c r="G56" s="16">
        <v>4</v>
      </c>
      <c r="H56" s="1" t="s">
        <v>145</v>
      </c>
      <c r="I56" s="1">
        <f>[1]edu240415_sma23_4_result!E50</f>
        <v>0</v>
      </c>
      <c r="J56" s="15">
        <f t="shared" si="1"/>
        <v>0</v>
      </c>
      <c r="K56" s="1"/>
    </row>
    <row r="57" spans="1:11" x14ac:dyDescent="0.25">
      <c r="A57" s="28">
        <v>51</v>
      </c>
      <c r="B57" s="1" t="str">
        <f>[1]edu240415_sma23_4_result!D51</f>
        <v>sma23444/edu240415/4/q6r8q</v>
      </c>
      <c r="C57" s="1" t="s">
        <v>142</v>
      </c>
      <c r="D57" s="1" t="s">
        <v>49</v>
      </c>
      <c r="E57" s="1" t="s">
        <v>134</v>
      </c>
      <c r="F57" s="16">
        <v>175</v>
      </c>
      <c r="G57" s="16">
        <v>4</v>
      </c>
      <c r="H57" s="1" t="s">
        <v>144</v>
      </c>
      <c r="I57" s="1">
        <f>[1]edu240415_sma23_4_result!E51</f>
        <v>0</v>
      </c>
      <c r="J57" s="15">
        <f t="shared" si="1"/>
        <v>0</v>
      </c>
      <c r="K57" s="1"/>
    </row>
    <row r="58" spans="1:11" x14ac:dyDescent="0.25">
      <c r="A58" s="28">
        <v>52</v>
      </c>
      <c r="B58" s="1"/>
      <c r="C58" s="1"/>
      <c r="D58" s="1"/>
      <c r="E58" s="1"/>
      <c r="F58" s="16">
        <v>175</v>
      </c>
      <c r="G58" s="16">
        <v>4</v>
      </c>
      <c r="H58" s="1"/>
      <c r="I58" s="1"/>
      <c r="J58" s="15">
        <f t="shared" si="1"/>
        <v>0</v>
      </c>
      <c r="K58" s="1"/>
    </row>
    <row r="59" spans="1:11" x14ac:dyDescent="0.25">
      <c r="A59" s="28">
        <v>53</v>
      </c>
      <c r="B59" s="1"/>
      <c r="C59" s="1"/>
      <c r="D59" s="1"/>
      <c r="E59" s="1"/>
      <c r="F59" s="16">
        <v>175</v>
      </c>
      <c r="G59" s="16">
        <v>4</v>
      </c>
      <c r="H59" s="1"/>
      <c r="I59" s="1"/>
      <c r="J59" s="15">
        <f t="shared" si="1"/>
        <v>0</v>
      </c>
      <c r="K59" s="1"/>
    </row>
    <row r="60" spans="1:11" x14ac:dyDescent="0.25">
      <c r="A60" s="28">
        <v>54</v>
      </c>
      <c r="B60" s="1"/>
      <c r="C60" s="1"/>
      <c r="D60" s="1"/>
      <c r="E60" s="1"/>
      <c r="F60" s="16">
        <v>175</v>
      </c>
      <c r="G60" s="16">
        <v>4</v>
      </c>
      <c r="H60" s="1"/>
      <c r="I60" s="1"/>
      <c r="J60" s="15">
        <f t="shared" si="1"/>
        <v>0</v>
      </c>
      <c r="K60" s="1"/>
    </row>
    <row r="61" spans="1:11" x14ac:dyDescent="0.25">
      <c r="A61" s="28">
        <v>55</v>
      </c>
      <c r="B61" s="1"/>
      <c r="C61" s="1"/>
      <c r="D61" s="1"/>
      <c r="E61" s="1"/>
      <c r="F61" s="16">
        <v>175</v>
      </c>
      <c r="G61" s="16">
        <v>4</v>
      </c>
      <c r="H61" s="1"/>
      <c r="I61" s="1"/>
      <c r="J61" s="15">
        <f t="shared" si="1"/>
        <v>0</v>
      </c>
      <c r="K61" s="1"/>
    </row>
    <row r="62" spans="1:11" x14ac:dyDescent="0.25">
      <c r="A62" s="28">
        <v>56</v>
      </c>
      <c r="B62" s="1"/>
      <c r="C62" s="1"/>
      <c r="D62" s="1"/>
      <c r="E62" s="1"/>
      <c r="F62" s="16">
        <v>175</v>
      </c>
      <c r="G62" s="16">
        <v>4</v>
      </c>
      <c r="H62" s="1"/>
      <c r="I62" s="1"/>
      <c r="J62" s="15">
        <f t="shared" si="1"/>
        <v>0</v>
      </c>
      <c r="K62" s="1"/>
    </row>
    <row r="63" spans="1:11" x14ac:dyDescent="0.25">
      <c r="A63" s="28">
        <v>57</v>
      </c>
      <c r="B63" s="1"/>
      <c r="C63" s="1"/>
      <c r="D63" s="1"/>
      <c r="E63" s="1"/>
      <c r="F63" s="16">
        <v>175</v>
      </c>
      <c r="G63" s="16">
        <v>4</v>
      </c>
      <c r="H63" s="1"/>
      <c r="I63" s="1"/>
      <c r="J63" s="15">
        <f t="shared" si="1"/>
        <v>0</v>
      </c>
      <c r="K63" s="1"/>
    </row>
    <row r="64" spans="1:11" x14ac:dyDescent="0.25">
      <c r="A64" s="28">
        <v>58</v>
      </c>
      <c r="B64" s="1"/>
      <c r="C64" s="1"/>
      <c r="D64" s="1"/>
      <c r="E64" s="1"/>
      <c r="F64" s="16">
        <v>175</v>
      </c>
      <c r="G64" s="16">
        <v>4</v>
      </c>
      <c r="H64" s="1"/>
      <c r="I64" s="1"/>
      <c r="J64" s="15">
        <f t="shared" si="1"/>
        <v>0</v>
      </c>
      <c r="K64" s="1"/>
    </row>
    <row r="65" spans="1:11" x14ac:dyDescent="0.25">
      <c r="A65" s="28">
        <v>59</v>
      </c>
      <c r="B65" s="1"/>
      <c r="C65" s="1"/>
      <c r="D65" s="1"/>
      <c r="E65" s="1"/>
      <c r="F65" s="16">
        <v>175</v>
      </c>
      <c r="G65" s="16">
        <v>4</v>
      </c>
      <c r="H65" s="1"/>
      <c r="I65" s="1"/>
      <c r="J65" s="15">
        <f t="shared" si="1"/>
        <v>0</v>
      </c>
      <c r="K65" s="1"/>
    </row>
    <row r="66" spans="1:11" x14ac:dyDescent="0.25">
      <c r="A66" s="28">
        <v>60</v>
      </c>
      <c r="B66" s="1"/>
      <c r="C66" s="1"/>
      <c r="D66" s="1"/>
      <c r="E66" s="1"/>
      <c r="F66" s="16">
        <v>175</v>
      </c>
      <c r="G66" s="16">
        <v>4</v>
      </c>
      <c r="H66" s="1"/>
      <c r="I66" s="1"/>
      <c r="J66" s="15">
        <f t="shared" si="1"/>
        <v>0</v>
      </c>
      <c r="K66" s="1"/>
    </row>
    <row r="67" spans="1:11" x14ac:dyDescent="0.25">
      <c r="A67" s="28">
        <v>61</v>
      </c>
      <c r="B67" s="1"/>
      <c r="C67" s="1"/>
      <c r="D67" s="1"/>
      <c r="E67" s="1"/>
      <c r="F67" s="16">
        <v>175</v>
      </c>
      <c r="G67" s="16">
        <v>4</v>
      </c>
      <c r="H67" s="1"/>
      <c r="I67" s="1"/>
      <c r="J67" s="15">
        <f t="shared" si="1"/>
        <v>0</v>
      </c>
      <c r="K67" s="1"/>
    </row>
  </sheetData>
  <mergeCells count="7">
    <mergeCell ref="J5:L5"/>
    <mergeCell ref="A3:D4"/>
    <mergeCell ref="A1:L1"/>
    <mergeCell ref="A2:K2"/>
    <mergeCell ref="E3:E4"/>
    <mergeCell ref="J3:L3"/>
    <mergeCell ref="J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zoomScale="80" zoomScaleNormal="80" workbookViewId="0">
      <selection activeCell="H10" sqref="H10"/>
    </sheetView>
  </sheetViews>
  <sheetFormatPr defaultRowHeight="15" x14ac:dyDescent="0.25"/>
  <cols>
    <col min="1" max="1" width="5.140625" style="23" customWidth="1"/>
    <col min="2" max="2" width="34.140625" customWidth="1"/>
    <col min="3" max="3" width="18.42578125" customWidth="1"/>
    <col min="4" max="4" width="13.5703125" customWidth="1"/>
    <col min="5" max="5" width="32.5703125" customWidth="1"/>
    <col min="6" max="6" width="8.5703125" customWidth="1"/>
    <col min="7" max="7" width="9.85546875" customWidth="1"/>
    <col min="8" max="8" width="25.85546875" customWidth="1"/>
    <col min="9" max="9" width="16.7109375" customWidth="1"/>
    <col min="10" max="11" width="16.140625" customWidth="1"/>
    <col min="12" max="12" width="0.140625" customWidth="1"/>
  </cols>
  <sheetData>
    <row r="1" spans="1:12" ht="30" customHeight="1" x14ac:dyDescent="0.35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7.25" customHeight="1" thickBot="1" x14ac:dyDescent="0.4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24"/>
    </row>
    <row r="3" spans="1:12" ht="15" customHeight="1" x14ac:dyDescent="0.25">
      <c r="A3" s="38" t="s">
        <v>20</v>
      </c>
      <c r="B3" s="38"/>
      <c r="C3" s="38"/>
      <c r="D3" s="40">
        <v>8</v>
      </c>
      <c r="E3" s="6"/>
      <c r="H3" s="21"/>
      <c r="I3" s="22"/>
      <c r="J3" s="33"/>
      <c r="K3" s="33"/>
      <c r="L3" s="33"/>
    </row>
    <row r="4" spans="1:12" ht="15.75" thickBot="1" x14ac:dyDescent="0.3">
      <c r="A4" s="39"/>
      <c r="B4" s="39"/>
      <c r="C4" s="39"/>
      <c r="D4" s="41"/>
      <c r="H4" s="21"/>
      <c r="I4" s="22"/>
      <c r="J4" s="33"/>
      <c r="K4" s="33"/>
      <c r="L4" s="33"/>
    </row>
    <row r="5" spans="1:12" x14ac:dyDescent="0.25">
      <c r="A5" s="29"/>
      <c r="B5" s="20"/>
      <c r="C5" s="20"/>
      <c r="D5" s="11"/>
      <c r="H5" s="21"/>
      <c r="I5" s="22"/>
      <c r="J5" s="33"/>
      <c r="K5" s="33"/>
      <c r="L5" s="33"/>
    </row>
    <row r="6" spans="1:12" x14ac:dyDescent="0.25">
      <c r="A6" s="30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21</v>
      </c>
      <c r="G6" s="2" t="s">
        <v>13</v>
      </c>
      <c r="H6" s="2" t="s">
        <v>26</v>
      </c>
      <c r="I6" s="25" t="s">
        <v>25</v>
      </c>
      <c r="J6" s="26" t="s">
        <v>12</v>
      </c>
      <c r="K6" s="27" t="s">
        <v>10</v>
      </c>
    </row>
    <row r="7" spans="1:12" x14ac:dyDescent="0.25">
      <c r="A7" s="28"/>
      <c r="B7" s="1" t="s">
        <v>148</v>
      </c>
      <c r="C7" s="45" t="s">
        <v>173</v>
      </c>
      <c r="D7" s="16" t="s">
        <v>174</v>
      </c>
      <c r="E7" s="16" t="s">
        <v>175</v>
      </c>
      <c r="F7" s="16">
        <v>175</v>
      </c>
      <c r="G7" s="16">
        <v>5</v>
      </c>
      <c r="H7" s="1" t="s">
        <v>222</v>
      </c>
      <c r="I7" s="1">
        <v>5</v>
      </c>
      <c r="J7" s="31">
        <f>I7/D$3*100</f>
        <v>62.5</v>
      </c>
      <c r="K7" s="1" t="s">
        <v>219</v>
      </c>
    </row>
    <row r="8" spans="1:12" x14ac:dyDescent="0.25">
      <c r="A8" s="28"/>
      <c r="B8" s="1" t="s">
        <v>149</v>
      </c>
      <c r="C8" s="45" t="s">
        <v>176</v>
      </c>
      <c r="D8" s="16" t="s">
        <v>78</v>
      </c>
      <c r="E8" s="16" t="s">
        <v>68</v>
      </c>
      <c r="F8" s="16">
        <v>175</v>
      </c>
      <c r="G8" s="16">
        <v>5</v>
      </c>
      <c r="H8" s="1" t="s">
        <v>222</v>
      </c>
      <c r="I8" s="1">
        <v>4</v>
      </c>
      <c r="J8" s="15">
        <f t="shared" ref="J8:J70" si="0">I8/D$3*100</f>
        <v>50</v>
      </c>
      <c r="K8" s="1" t="s">
        <v>220</v>
      </c>
    </row>
    <row r="9" spans="1:12" x14ac:dyDescent="0.25">
      <c r="A9" s="28"/>
      <c r="B9" s="1" t="s">
        <v>150</v>
      </c>
      <c r="C9" s="45" t="s">
        <v>177</v>
      </c>
      <c r="D9" s="16" t="s">
        <v>31</v>
      </c>
      <c r="E9" s="16" t="s">
        <v>83</v>
      </c>
      <c r="F9" s="16">
        <v>175</v>
      </c>
      <c r="G9" s="16">
        <v>5</v>
      </c>
      <c r="H9" s="1" t="s">
        <v>222</v>
      </c>
      <c r="I9" s="1">
        <v>4</v>
      </c>
      <c r="J9" s="15">
        <f t="shared" si="0"/>
        <v>50</v>
      </c>
      <c r="K9" s="1" t="s">
        <v>220</v>
      </c>
    </row>
    <row r="10" spans="1:12" x14ac:dyDescent="0.25">
      <c r="A10" s="28"/>
      <c r="B10" s="1" t="s">
        <v>151</v>
      </c>
      <c r="C10" s="45" t="s">
        <v>178</v>
      </c>
      <c r="D10" s="16" t="s">
        <v>179</v>
      </c>
      <c r="E10" s="16" t="s">
        <v>180</v>
      </c>
      <c r="F10" s="16">
        <v>175</v>
      </c>
      <c r="G10" s="16">
        <v>5</v>
      </c>
      <c r="H10" s="1" t="s">
        <v>222</v>
      </c>
      <c r="I10" s="1">
        <v>3</v>
      </c>
      <c r="J10" s="15">
        <f t="shared" si="0"/>
        <v>37.5</v>
      </c>
      <c r="K10" s="1"/>
    </row>
    <row r="11" spans="1:12" x14ac:dyDescent="0.25">
      <c r="A11" s="28"/>
      <c r="B11" s="1" t="s">
        <v>152</v>
      </c>
      <c r="C11" s="45" t="s">
        <v>181</v>
      </c>
      <c r="D11" s="16" t="s">
        <v>182</v>
      </c>
      <c r="E11" s="16" t="s">
        <v>183</v>
      </c>
      <c r="F11" s="16">
        <v>175</v>
      </c>
      <c r="G11" s="16">
        <v>5</v>
      </c>
      <c r="H11" s="1" t="s">
        <v>222</v>
      </c>
      <c r="I11" s="1">
        <v>3</v>
      </c>
      <c r="J11" s="15">
        <f t="shared" si="0"/>
        <v>37.5</v>
      </c>
      <c r="K11" s="1"/>
    </row>
    <row r="12" spans="1:12" x14ac:dyDescent="0.25">
      <c r="A12" s="28"/>
      <c r="B12" s="1" t="s">
        <v>153</v>
      </c>
      <c r="C12" s="45" t="s">
        <v>184</v>
      </c>
      <c r="D12" s="1" t="s">
        <v>185</v>
      </c>
      <c r="E12" s="1" t="s">
        <v>186</v>
      </c>
      <c r="F12" s="16">
        <v>175</v>
      </c>
      <c r="G12" s="16">
        <v>5</v>
      </c>
      <c r="H12" s="1" t="s">
        <v>221</v>
      </c>
      <c r="I12" s="1">
        <v>3</v>
      </c>
      <c r="J12" s="15">
        <f t="shared" si="0"/>
        <v>37.5</v>
      </c>
      <c r="K12" s="1"/>
    </row>
    <row r="13" spans="1:12" x14ac:dyDescent="0.25">
      <c r="A13" s="28"/>
      <c r="B13" s="1" t="s">
        <v>154</v>
      </c>
      <c r="C13" s="45" t="s">
        <v>187</v>
      </c>
      <c r="D13" s="1" t="s">
        <v>105</v>
      </c>
      <c r="E13" s="1" t="s">
        <v>44</v>
      </c>
      <c r="F13" s="16">
        <v>175</v>
      </c>
      <c r="G13" s="16">
        <v>5</v>
      </c>
      <c r="H13" s="1" t="s">
        <v>222</v>
      </c>
      <c r="I13" s="1">
        <v>3</v>
      </c>
      <c r="J13" s="15">
        <f t="shared" si="0"/>
        <v>37.5</v>
      </c>
      <c r="K13" s="1"/>
    </row>
    <row r="14" spans="1:12" x14ac:dyDescent="0.25">
      <c r="A14" s="28"/>
      <c r="B14" s="1" t="s">
        <v>155</v>
      </c>
      <c r="C14" s="45" t="s">
        <v>188</v>
      </c>
      <c r="D14" s="1" t="s">
        <v>132</v>
      </c>
      <c r="E14" s="1" t="s">
        <v>91</v>
      </c>
      <c r="F14" s="16">
        <v>175</v>
      </c>
      <c r="G14" s="16">
        <v>5</v>
      </c>
      <c r="H14" s="1" t="s">
        <v>221</v>
      </c>
      <c r="I14" s="1">
        <v>2</v>
      </c>
      <c r="J14" s="15">
        <f t="shared" si="0"/>
        <v>25</v>
      </c>
      <c r="K14" s="1"/>
    </row>
    <row r="15" spans="1:12" x14ac:dyDescent="0.25">
      <c r="A15" s="28"/>
      <c r="B15" s="1" t="s">
        <v>156</v>
      </c>
      <c r="C15" s="45" t="s">
        <v>189</v>
      </c>
      <c r="D15" s="1" t="s">
        <v>49</v>
      </c>
      <c r="E15" s="1" t="s">
        <v>180</v>
      </c>
      <c r="F15" s="16">
        <v>175</v>
      </c>
      <c r="G15" s="16">
        <v>5</v>
      </c>
      <c r="H15" s="1" t="s">
        <v>222</v>
      </c>
      <c r="I15" s="1">
        <v>2</v>
      </c>
      <c r="J15" s="15">
        <f t="shared" si="0"/>
        <v>25</v>
      </c>
      <c r="K15" s="1"/>
    </row>
    <row r="16" spans="1:12" x14ac:dyDescent="0.25">
      <c r="A16" s="28"/>
      <c r="B16" s="1" t="s">
        <v>157</v>
      </c>
      <c r="C16" s="1" t="s">
        <v>190</v>
      </c>
      <c r="D16" s="1" t="s">
        <v>120</v>
      </c>
      <c r="E16" s="1" t="s">
        <v>50</v>
      </c>
      <c r="F16" s="16">
        <v>175</v>
      </c>
      <c r="G16" s="16">
        <v>5</v>
      </c>
      <c r="H16" s="1" t="s">
        <v>222</v>
      </c>
      <c r="I16" s="1">
        <v>2</v>
      </c>
      <c r="J16" s="15">
        <f t="shared" si="0"/>
        <v>25</v>
      </c>
      <c r="K16" s="1"/>
    </row>
    <row r="17" spans="1:18" x14ac:dyDescent="0.25">
      <c r="A17" s="28"/>
      <c r="B17" s="1" t="s">
        <v>158</v>
      </c>
      <c r="C17" s="45" t="s">
        <v>191</v>
      </c>
      <c r="D17" s="1" t="s">
        <v>174</v>
      </c>
      <c r="E17" s="1" t="s">
        <v>192</v>
      </c>
      <c r="F17" s="16">
        <v>175</v>
      </c>
      <c r="G17" s="16">
        <v>5</v>
      </c>
      <c r="H17" s="1" t="s">
        <v>222</v>
      </c>
      <c r="I17" s="1">
        <v>2</v>
      </c>
      <c r="J17" s="15">
        <f t="shared" si="0"/>
        <v>25</v>
      </c>
      <c r="K17" s="1"/>
    </row>
    <row r="18" spans="1:18" x14ac:dyDescent="0.25">
      <c r="A18" s="28"/>
      <c r="B18" s="1" t="s">
        <v>159</v>
      </c>
      <c r="C18" s="45" t="s">
        <v>193</v>
      </c>
      <c r="D18" s="1" t="s">
        <v>194</v>
      </c>
      <c r="E18" s="1" t="s">
        <v>50</v>
      </c>
      <c r="F18" s="16">
        <v>175</v>
      </c>
      <c r="G18" s="16">
        <v>5</v>
      </c>
      <c r="H18" s="1" t="s">
        <v>222</v>
      </c>
      <c r="I18" s="1">
        <v>1</v>
      </c>
      <c r="J18" s="15">
        <f t="shared" si="0"/>
        <v>12.5</v>
      </c>
      <c r="K18" s="1"/>
    </row>
    <row r="19" spans="1:18" x14ac:dyDescent="0.25">
      <c r="A19" s="28"/>
      <c r="B19" s="1" t="s">
        <v>160</v>
      </c>
      <c r="C19" s="45" t="s">
        <v>195</v>
      </c>
      <c r="D19" s="1" t="s">
        <v>196</v>
      </c>
      <c r="E19" s="1" t="s">
        <v>88</v>
      </c>
      <c r="F19" s="16">
        <v>175</v>
      </c>
      <c r="G19" s="16">
        <v>5</v>
      </c>
      <c r="H19" s="1" t="s">
        <v>222</v>
      </c>
      <c r="I19" s="1">
        <v>1</v>
      </c>
      <c r="J19" s="15">
        <f t="shared" si="0"/>
        <v>12.5</v>
      </c>
      <c r="K19" s="1"/>
    </row>
    <row r="20" spans="1:18" x14ac:dyDescent="0.25">
      <c r="A20" s="28"/>
      <c r="B20" s="1" t="s">
        <v>161</v>
      </c>
      <c r="C20" s="45" t="s">
        <v>197</v>
      </c>
      <c r="D20" s="1" t="s">
        <v>174</v>
      </c>
      <c r="E20" s="1" t="s">
        <v>32</v>
      </c>
      <c r="F20" s="16">
        <v>175</v>
      </c>
      <c r="G20" s="16">
        <v>5</v>
      </c>
      <c r="H20" s="1" t="s">
        <v>222</v>
      </c>
      <c r="I20" s="1">
        <v>1</v>
      </c>
      <c r="J20" s="15">
        <f t="shared" si="0"/>
        <v>12.5</v>
      </c>
      <c r="K20" s="1"/>
    </row>
    <row r="21" spans="1:18" x14ac:dyDescent="0.25">
      <c r="A21" s="28"/>
      <c r="B21" s="1" t="s">
        <v>162</v>
      </c>
      <c r="C21" s="45" t="s">
        <v>198</v>
      </c>
      <c r="D21" s="1" t="s">
        <v>199</v>
      </c>
      <c r="E21" s="1" t="s">
        <v>200</v>
      </c>
      <c r="F21" s="16">
        <v>175</v>
      </c>
      <c r="G21" s="16">
        <v>5</v>
      </c>
      <c r="H21" s="1" t="s">
        <v>222</v>
      </c>
      <c r="I21" s="1">
        <v>1</v>
      </c>
      <c r="J21" s="15">
        <f t="shared" si="0"/>
        <v>12.5</v>
      </c>
      <c r="K21" s="1"/>
    </row>
    <row r="22" spans="1:18" x14ac:dyDescent="0.25">
      <c r="A22" s="28"/>
      <c r="B22" s="1" t="s">
        <v>163</v>
      </c>
      <c r="C22" s="45" t="s">
        <v>201</v>
      </c>
      <c r="D22" s="1" t="s">
        <v>58</v>
      </c>
      <c r="E22" s="1" t="s">
        <v>71</v>
      </c>
      <c r="F22" s="16">
        <v>175</v>
      </c>
      <c r="G22" s="16">
        <v>5</v>
      </c>
      <c r="H22" s="1" t="s">
        <v>221</v>
      </c>
      <c r="I22" s="1">
        <v>1</v>
      </c>
      <c r="J22" s="15">
        <f t="shared" si="0"/>
        <v>12.5</v>
      </c>
      <c r="K22" s="1"/>
    </row>
    <row r="23" spans="1:18" x14ac:dyDescent="0.25">
      <c r="A23" s="28"/>
      <c r="B23" s="1" t="s">
        <v>164</v>
      </c>
      <c r="C23" s="45" t="s">
        <v>202</v>
      </c>
      <c r="D23" s="1" t="s">
        <v>46</v>
      </c>
      <c r="E23" s="1" t="s">
        <v>203</v>
      </c>
      <c r="F23" s="16">
        <v>175</v>
      </c>
      <c r="G23" s="16">
        <v>5</v>
      </c>
      <c r="H23" s="1" t="s">
        <v>222</v>
      </c>
      <c r="I23" s="1">
        <v>1</v>
      </c>
      <c r="J23" s="15">
        <f t="shared" si="0"/>
        <v>12.5</v>
      </c>
      <c r="K23" s="1"/>
    </row>
    <row r="24" spans="1:18" x14ac:dyDescent="0.25">
      <c r="A24" s="28"/>
      <c r="B24" s="1" t="s">
        <v>165</v>
      </c>
      <c r="C24" s="45" t="s">
        <v>204</v>
      </c>
      <c r="D24" s="1" t="s">
        <v>58</v>
      </c>
      <c r="E24" s="1" t="s">
        <v>50</v>
      </c>
      <c r="F24" s="16">
        <v>175</v>
      </c>
      <c r="G24" s="16">
        <v>5</v>
      </c>
      <c r="H24" s="1" t="s">
        <v>222</v>
      </c>
      <c r="I24" s="1">
        <v>1</v>
      </c>
      <c r="J24" s="15">
        <f t="shared" si="0"/>
        <v>12.5</v>
      </c>
      <c r="K24" s="1"/>
    </row>
    <row r="25" spans="1:18" x14ac:dyDescent="0.25">
      <c r="A25" s="28"/>
      <c r="B25" s="1" t="s">
        <v>166</v>
      </c>
      <c r="C25" s="45" t="s">
        <v>205</v>
      </c>
      <c r="D25" s="1" t="s">
        <v>61</v>
      </c>
      <c r="E25" s="1" t="s">
        <v>206</v>
      </c>
      <c r="F25" s="16">
        <v>175</v>
      </c>
      <c r="G25" s="16">
        <v>5</v>
      </c>
      <c r="H25" s="1" t="s">
        <v>222</v>
      </c>
      <c r="I25" s="1">
        <v>1</v>
      </c>
      <c r="J25" s="15">
        <f t="shared" si="0"/>
        <v>12.5</v>
      </c>
      <c r="K25" s="1"/>
    </row>
    <row r="26" spans="1:18" x14ac:dyDescent="0.25">
      <c r="A26" s="28"/>
      <c r="B26" s="1" t="s">
        <v>167</v>
      </c>
      <c r="C26" s="45" t="s">
        <v>207</v>
      </c>
      <c r="D26" s="1" t="s">
        <v>208</v>
      </c>
      <c r="E26" s="1" t="s">
        <v>209</v>
      </c>
      <c r="F26" s="16">
        <v>175</v>
      </c>
      <c r="G26" s="16">
        <v>5</v>
      </c>
      <c r="H26" s="1" t="s">
        <v>222</v>
      </c>
      <c r="I26" s="1">
        <v>1</v>
      </c>
      <c r="J26" s="15">
        <f t="shared" si="0"/>
        <v>12.5</v>
      </c>
      <c r="K26" s="1"/>
    </row>
    <row r="27" spans="1:18" x14ac:dyDescent="0.25">
      <c r="A27" s="28"/>
      <c r="B27" s="1" t="s">
        <v>168</v>
      </c>
      <c r="C27" s="45" t="s">
        <v>210</v>
      </c>
      <c r="D27" s="1" t="s">
        <v>49</v>
      </c>
      <c r="E27" s="1" t="s">
        <v>44</v>
      </c>
      <c r="F27" s="16">
        <v>175</v>
      </c>
      <c r="G27" s="16">
        <v>5</v>
      </c>
      <c r="H27" s="1" t="s">
        <v>222</v>
      </c>
      <c r="I27" s="1">
        <v>0</v>
      </c>
      <c r="J27" s="15">
        <f t="shared" si="0"/>
        <v>0</v>
      </c>
      <c r="K27" s="1"/>
    </row>
    <row r="28" spans="1:18" x14ac:dyDescent="0.25">
      <c r="A28" s="28"/>
      <c r="B28" s="1" t="s">
        <v>169</v>
      </c>
      <c r="C28" s="45" t="s">
        <v>211</v>
      </c>
      <c r="D28" s="1" t="s">
        <v>212</v>
      </c>
      <c r="E28" s="1" t="s">
        <v>53</v>
      </c>
      <c r="F28" s="16">
        <v>175</v>
      </c>
      <c r="G28" s="16">
        <v>5</v>
      </c>
      <c r="H28" s="1" t="s">
        <v>222</v>
      </c>
      <c r="I28" s="1">
        <v>0</v>
      </c>
      <c r="J28" s="15">
        <f t="shared" si="0"/>
        <v>0</v>
      </c>
      <c r="K28" s="1"/>
    </row>
    <row r="29" spans="1:18" x14ac:dyDescent="0.25">
      <c r="A29" s="28"/>
      <c r="B29" s="1" t="s">
        <v>170</v>
      </c>
      <c r="C29" s="45" t="s">
        <v>213</v>
      </c>
      <c r="D29" s="1" t="s">
        <v>208</v>
      </c>
      <c r="E29" s="1" t="s">
        <v>214</v>
      </c>
      <c r="F29" s="16">
        <v>175</v>
      </c>
      <c r="G29" s="16">
        <v>5</v>
      </c>
      <c r="H29" s="1" t="s">
        <v>222</v>
      </c>
      <c r="I29" s="1">
        <v>0</v>
      </c>
      <c r="J29" s="15">
        <f t="shared" si="0"/>
        <v>0</v>
      </c>
      <c r="K29" s="1"/>
    </row>
    <row r="30" spans="1:18" x14ac:dyDescent="0.25">
      <c r="A30" s="28"/>
      <c r="B30" s="1" t="s">
        <v>171</v>
      </c>
      <c r="C30" s="45" t="s">
        <v>215</v>
      </c>
      <c r="D30" s="1" t="s">
        <v>102</v>
      </c>
      <c r="E30" s="1" t="s">
        <v>216</v>
      </c>
      <c r="F30" s="16">
        <v>175</v>
      </c>
      <c r="G30" s="16">
        <v>5</v>
      </c>
      <c r="H30" s="1" t="s">
        <v>222</v>
      </c>
      <c r="I30" s="1">
        <v>0</v>
      </c>
      <c r="J30" s="15">
        <f t="shared" si="0"/>
        <v>0</v>
      </c>
      <c r="K30" s="1"/>
    </row>
    <row r="31" spans="1:18" x14ac:dyDescent="0.25">
      <c r="A31" s="28"/>
      <c r="B31" s="1" t="s">
        <v>172</v>
      </c>
      <c r="C31" s="45" t="s">
        <v>217</v>
      </c>
      <c r="D31" s="1" t="s">
        <v>31</v>
      </c>
      <c r="E31" s="1" t="s">
        <v>218</v>
      </c>
      <c r="F31" s="16">
        <v>175</v>
      </c>
      <c r="G31" s="16">
        <v>5</v>
      </c>
      <c r="H31" s="1" t="s">
        <v>222</v>
      </c>
      <c r="I31">
        <v>0</v>
      </c>
      <c r="J31" s="15">
        <f t="shared" si="0"/>
        <v>0</v>
      </c>
      <c r="K31" s="1"/>
      <c r="R31" t="s">
        <v>27</v>
      </c>
    </row>
    <row r="32" spans="1:18" x14ac:dyDescent="0.25">
      <c r="A32" s="28"/>
      <c r="B32" s="1"/>
      <c r="C32" s="1"/>
      <c r="D32" s="1"/>
      <c r="E32" s="1"/>
      <c r="F32" s="1"/>
      <c r="G32" s="1"/>
      <c r="H32" s="1"/>
      <c r="I32" s="1"/>
      <c r="J32" s="15">
        <f t="shared" si="0"/>
        <v>0</v>
      </c>
      <c r="K32" s="1"/>
    </row>
    <row r="33" spans="1:11" x14ac:dyDescent="0.25">
      <c r="A33" s="28"/>
      <c r="B33" s="1"/>
      <c r="C33" s="1"/>
      <c r="D33" s="1"/>
      <c r="E33" s="1"/>
      <c r="F33" s="1"/>
      <c r="G33" s="1"/>
      <c r="H33" s="1"/>
      <c r="I33" s="1"/>
      <c r="J33" s="15">
        <f t="shared" si="0"/>
        <v>0</v>
      </c>
      <c r="K33" s="1"/>
    </row>
    <row r="34" spans="1:11" x14ac:dyDescent="0.25">
      <c r="A34" s="28"/>
      <c r="B34" s="1"/>
      <c r="C34" s="1"/>
      <c r="D34" s="1"/>
      <c r="E34" s="1"/>
      <c r="F34" s="1"/>
      <c r="G34" s="1"/>
      <c r="H34" s="1"/>
      <c r="I34" s="1"/>
      <c r="J34" s="15">
        <f t="shared" si="0"/>
        <v>0</v>
      </c>
      <c r="K34" s="1"/>
    </row>
    <row r="35" spans="1:11" x14ac:dyDescent="0.25">
      <c r="A35" s="28"/>
      <c r="B35" s="1"/>
      <c r="C35" s="1"/>
      <c r="D35" s="1"/>
      <c r="E35" s="1"/>
      <c r="F35" s="1"/>
      <c r="G35" s="1"/>
      <c r="H35" s="1"/>
      <c r="I35" s="1"/>
      <c r="J35" s="15">
        <f t="shared" si="0"/>
        <v>0</v>
      </c>
      <c r="K35" s="1"/>
    </row>
    <row r="36" spans="1:11" x14ac:dyDescent="0.25">
      <c r="A36" s="28"/>
      <c r="B36" s="1"/>
      <c r="C36" s="1"/>
      <c r="D36" s="1"/>
      <c r="E36" s="1"/>
      <c r="F36" s="1"/>
      <c r="G36" s="1"/>
      <c r="H36" s="1"/>
      <c r="I36" s="1"/>
      <c r="J36" s="15">
        <f t="shared" si="0"/>
        <v>0</v>
      </c>
      <c r="K36" s="1"/>
    </row>
    <row r="37" spans="1:11" x14ac:dyDescent="0.25">
      <c r="A37" s="28"/>
      <c r="B37" s="1"/>
      <c r="C37" s="1"/>
      <c r="D37" s="1"/>
      <c r="E37" s="1"/>
      <c r="F37" s="1"/>
      <c r="G37" s="1"/>
      <c r="H37" s="1"/>
      <c r="I37" s="1"/>
      <c r="J37" s="15">
        <f t="shared" si="0"/>
        <v>0</v>
      </c>
      <c r="K37" s="1"/>
    </row>
    <row r="38" spans="1:11" x14ac:dyDescent="0.25">
      <c r="A38" s="28"/>
      <c r="B38" s="1"/>
      <c r="C38" s="1"/>
      <c r="D38" s="1"/>
      <c r="E38" s="1"/>
      <c r="F38" s="1"/>
      <c r="G38" s="1"/>
      <c r="H38" s="1"/>
      <c r="I38" s="1"/>
      <c r="J38" s="15">
        <f t="shared" si="0"/>
        <v>0</v>
      </c>
      <c r="K38" s="1"/>
    </row>
    <row r="39" spans="1:11" x14ac:dyDescent="0.25">
      <c r="A39" s="28"/>
      <c r="B39" s="1"/>
      <c r="C39" s="1"/>
      <c r="D39" s="1"/>
      <c r="E39" s="1"/>
      <c r="F39" s="1"/>
      <c r="G39" s="1"/>
      <c r="H39" s="1"/>
      <c r="I39" s="1"/>
      <c r="J39" s="15">
        <f t="shared" si="0"/>
        <v>0</v>
      </c>
      <c r="K39" s="1"/>
    </row>
    <row r="40" spans="1:11" x14ac:dyDescent="0.25">
      <c r="A40" s="28"/>
      <c r="B40" s="1"/>
      <c r="C40" s="1"/>
      <c r="D40" s="1"/>
      <c r="E40" s="1"/>
      <c r="F40" s="1"/>
      <c r="G40" s="1"/>
      <c r="H40" s="1"/>
      <c r="I40" s="1"/>
      <c r="J40" s="15">
        <f t="shared" si="0"/>
        <v>0</v>
      </c>
      <c r="K40" s="1"/>
    </row>
    <row r="41" spans="1:11" x14ac:dyDescent="0.25">
      <c r="A41" s="28"/>
      <c r="B41" s="1"/>
      <c r="C41" s="1"/>
      <c r="D41" s="1"/>
      <c r="E41" s="1"/>
      <c r="F41" s="1"/>
      <c r="G41" s="1"/>
      <c r="H41" s="1"/>
      <c r="I41" s="1"/>
      <c r="J41" s="15">
        <f t="shared" si="0"/>
        <v>0</v>
      </c>
      <c r="K41" s="1"/>
    </row>
    <row r="42" spans="1:11" x14ac:dyDescent="0.25">
      <c r="A42" s="28"/>
      <c r="B42" s="1"/>
      <c r="C42" s="1"/>
      <c r="D42" s="1"/>
      <c r="E42" s="1"/>
      <c r="F42" s="1"/>
      <c r="G42" s="1"/>
      <c r="H42" s="1"/>
      <c r="I42" s="1"/>
      <c r="J42" s="15">
        <f t="shared" si="0"/>
        <v>0</v>
      </c>
      <c r="K42" s="1"/>
    </row>
    <row r="43" spans="1:11" x14ac:dyDescent="0.25">
      <c r="A43" s="28"/>
      <c r="B43" s="1"/>
      <c r="C43" s="1"/>
      <c r="D43" s="1"/>
      <c r="E43" s="1"/>
      <c r="F43" s="1"/>
      <c r="G43" s="1"/>
      <c r="H43" s="1"/>
      <c r="I43" s="1"/>
      <c r="J43" s="15">
        <f t="shared" si="0"/>
        <v>0</v>
      </c>
      <c r="K43" s="1"/>
    </row>
    <row r="44" spans="1:11" x14ac:dyDescent="0.25">
      <c r="A44" s="28"/>
      <c r="B44" s="1"/>
      <c r="C44" s="1"/>
      <c r="D44" s="1"/>
      <c r="E44" s="1"/>
      <c r="F44" s="1"/>
      <c r="G44" s="1"/>
      <c r="H44" s="1"/>
      <c r="I44" s="1"/>
      <c r="J44" s="15">
        <f t="shared" si="0"/>
        <v>0</v>
      </c>
      <c r="K44" s="1"/>
    </row>
    <row r="45" spans="1:11" x14ac:dyDescent="0.25">
      <c r="A45" s="28"/>
      <c r="B45" s="1"/>
      <c r="C45" s="1"/>
      <c r="D45" s="1"/>
      <c r="E45" s="1"/>
      <c r="F45" s="1"/>
      <c r="G45" s="1"/>
      <c r="H45" s="1"/>
      <c r="I45" s="1"/>
      <c r="J45" s="15">
        <f t="shared" si="0"/>
        <v>0</v>
      </c>
      <c r="K45" s="1"/>
    </row>
    <row r="46" spans="1:11" x14ac:dyDescent="0.25">
      <c r="A46" s="28"/>
      <c r="B46" s="1"/>
      <c r="C46" s="1"/>
      <c r="D46" s="1"/>
      <c r="E46" s="1"/>
      <c r="F46" s="1"/>
      <c r="G46" s="1"/>
      <c r="H46" s="1"/>
      <c r="I46" s="1"/>
      <c r="J46" s="15">
        <f t="shared" si="0"/>
        <v>0</v>
      </c>
      <c r="K46" s="1"/>
    </row>
    <row r="47" spans="1:11" x14ac:dyDescent="0.25">
      <c r="A47" s="28"/>
      <c r="B47" s="1"/>
      <c r="C47" s="1"/>
      <c r="D47" s="1"/>
      <c r="E47" s="1"/>
      <c r="F47" s="1"/>
      <c r="G47" s="1"/>
      <c r="H47" s="1"/>
      <c r="I47" s="1"/>
      <c r="J47" s="15">
        <f t="shared" si="0"/>
        <v>0</v>
      </c>
      <c r="K47" s="1"/>
    </row>
    <row r="48" spans="1:11" x14ac:dyDescent="0.25">
      <c r="A48" s="28"/>
      <c r="B48" s="1"/>
      <c r="C48" s="1"/>
      <c r="D48" s="1"/>
      <c r="E48" s="1"/>
      <c r="F48" s="1"/>
      <c r="G48" s="1"/>
      <c r="H48" s="1"/>
      <c r="I48" s="1"/>
      <c r="J48" s="15">
        <f t="shared" si="0"/>
        <v>0</v>
      </c>
      <c r="K48" s="1"/>
    </row>
    <row r="49" spans="1:11" x14ac:dyDescent="0.25">
      <c r="A49" s="28"/>
      <c r="B49" s="1"/>
      <c r="C49" s="1"/>
      <c r="D49" s="1"/>
      <c r="E49" s="1"/>
      <c r="F49" s="1"/>
      <c r="G49" s="1"/>
      <c r="H49" s="1"/>
      <c r="I49" s="1"/>
      <c r="J49" s="15">
        <f t="shared" si="0"/>
        <v>0</v>
      </c>
      <c r="K49" s="1"/>
    </row>
    <row r="50" spans="1:11" x14ac:dyDescent="0.25">
      <c r="A50" s="28"/>
      <c r="B50" s="1"/>
      <c r="C50" s="1"/>
      <c r="D50" s="1"/>
      <c r="E50" s="1"/>
      <c r="F50" s="1"/>
      <c r="G50" s="1"/>
      <c r="H50" s="1"/>
      <c r="I50" s="1"/>
      <c r="J50" s="15">
        <f t="shared" si="0"/>
        <v>0</v>
      </c>
      <c r="K50" s="1"/>
    </row>
    <row r="51" spans="1:11" x14ac:dyDescent="0.25">
      <c r="A51" s="28"/>
      <c r="B51" s="1"/>
      <c r="C51" s="1"/>
      <c r="D51" s="1"/>
      <c r="E51" s="1"/>
      <c r="F51" s="1"/>
      <c r="G51" s="1"/>
      <c r="H51" s="1"/>
      <c r="I51" s="1"/>
      <c r="J51" s="15">
        <f t="shared" si="0"/>
        <v>0</v>
      </c>
      <c r="K51" s="1"/>
    </row>
    <row r="52" spans="1:11" x14ac:dyDescent="0.25">
      <c r="A52" s="28"/>
      <c r="B52" s="1"/>
      <c r="C52" s="1"/>
      <c r="D52" s="1"/>
      <c r="E52" s="1"/>
      <c r="F52" s="1"/>
      <c r="G52" s="1"/>
      <c r="H52" s="1"/>
      <c r="I52" s="1"/>
      <c r="J52" s="15">
        <f t="shared" si="0"/>
        <v>0</v>
      </c>
      <c r="K52" s="1"/>
    </row>
    <row r="53" spans="1:11" x14ac:dyDescent="0.25">
      <c r="A53" s="28"/>
      <c r="B53" s="1"/>
      <c r="C53" s="1"/>
      <c r="D53" s="1"/>
      <c r="E53" s="1"/>
      <c r="F53" s="1"/>
      <c r="G53" s="1"/>
      <c r="H53" s="1"/>
      <c r="I53" s="1"/>
      <c r="J53" s="15">
        <f t="shared" si="0"/>
        <v>0</v>
      </c>
      <c r="K53" s="1"/>
    </row>
    <row r="54" spans="1:11" x14ac:dyDescent="0.25">
      <c r="A54" s="28"/>
      <c r="B54" s="1"/>
      <c r="C54" s="1"/>
      <c r="D54" s="1"/>
      <c r="E54" s="1"/>
      <c r="F54" s="1"/>
      <c r="G54" s="1"/>
      <c r="H54" s="1"/>
      <c r="I54" s="1"/>
      <c r="J54" s="15">
        <f t="shared" si="0"/>
        <v>0</v>
      </c>
      <c r="K54" s="1"/>
    </row>
    <row r="55" spans="1:11" x14ac:dyDescent="0.25">
      <c r="A55" s="28"/>
      <c r="B55" s="1"/>
      <c r="C55" s="1"/>
      <c r="D55" s="1"/>
      <c r="E55" s="1"/>
      <c r="F55" s="1"/>
      <c r="G55" s="1"/>
      <c r="H55" s="1"/>
      <c r="I55" s="1"/>
      <c r="J55" s="15">
        <f t="shared" si="0"/>
        <v>0</v>
      </c>
      <c r="K55" s="1"/>
    </row>
    <row r="56" spans="1:11" x14ac:dyDescent="0.25">
      <c r="A56" s="28"/>
      <c r="B56" s="1"/>
      <c r="C56" s="1"/>
      <c r="D56" s="1"/>
      <c r="E56" s="1"/>
      <c r="F56" s="1"/>
      <c r="G56" s="1"/>
      <c r="H56" s="1"/>
      <c r="I56" s="1"/>
      <c r="J56" s="15">
        <f t="shared" si="0"/>
        <v>0</v>
      </c>
      <c r="K56" s="1"/>
    </row>
    <row r="57" spans="1:11" x14ac:dyDescent="0.25">
      <c r="A57" s="28"/>
      <c r="B57" s="1"/>
      <c r="C57" s="1"/>
      <c r="D57" s="1"/>
      <c r="E57" s="1"/>
      <c r="F57" s="1"/>
      <c r="G57" s="1"/>
      <c r="H57" s="1"/>
      <c r="I57" s="1"/>
      <c r="J57" s="15">
        <f t="shared" si="0"/>
        <v>0</v>
      </c>
      <c r="K57" s="1"/>
    </row>
    <row r="58" spans="1:11" x14ac:dyDescent="0.25">
      <c r="A58" s="28"/>
      <c r="B58" s="1"/>
      <c r="C58" s="1"/>
      <c r="D58" s="1"/>
      <c r="E58" s="1"/>
      <c r="F58" s="1"/>
      <c r="G58" s="1"/>
      <c r="H58" s="1"/>
      <c r="I58" s="1"/>
      <c r="J58" s="15">
        <f t="shared" si="0"/>
        <v>0</v>
      </c>
      <c r="K58" s="1"/>
    </row>
    <row r="59" spans="1:11" x14ac:dyDescent="0.25">
      <c r="A59" s="28"/>
      <c r="B59" s="1"/>
      <c r="C59" s="1"/>
      <c r="D59" s="1"/>
      <c r="E59" s="1"/>
      <c r="F59" s="1"/>
      <c r="G59" s="1"/>
      <c r="H59" s="1"/>
      <c r="I59" s="1"/>
      <c r="J59" s="15">
        <f t="shared" si="0"/>
        <v>0</v>
      </c>
      <c r="K59" s="1"/>
    </row>
    <row r="60" spans="1:11" x14ac:dyDescent="0.25">
      <c r="A60" s="28"/>
      <c r="B60" s="1"/>
      <c r="C60" s="1"/>
      <c r="D60" s="1"/>
      <c r="E60" s="1"/>
      <c r="F60" s="1"/>
      <c r="G60" s="1"/>
      <c r="H60" s="1"/>
      <c r="I60" s="1"/>
      <c r="J60" s="15">
        <f t="shared" si="0"/>
        <v>0</v>
      </c>
      <c r="K60" s="1"/>
    </row>
    <row r="61" spans="1:11" x14ac:dyDescent="0.25">
      <c r="A61" s="28"/>
      <c r="B61" s="1"/>
      <c r="C61" s="1"/>
      <c r="D61" s="1"/>
      <c r="E61" s="1"/>
      <c r="F61" s="1"/>
      <c r="G61" s="1"/>
      <c r="H61" s="1"/>
      <c r="I61" s="1"/>
      <c r="J61" s="15">
        <f t="shared" si="0"/>
        <v>0</v>
      </c>
      <c r="K61" s="1"/>
    </row>
    <row r="62" spans="1:11" x14ac:dyDescent="0.25">
      <c r="A62" s="28"/>
      <c r="B62" s="1"/>
      <c r="C62" s="1"/>
      <c r="D62" s="1"/>
      <c r="E62" s="1"/>
      <c r="F62" s="1"/>
      <c r="G62" s="1"/>
      <c r="H62" s="1"/>
      <c r="I62" s="1"/>
      <c r="J62" s="15">
        <f t="shared" si="0"/>
        <v>0</v>
      </c>
      <c r="K62" s="1"/>
    </row>
    <row r="63" spans="1:11" x14ac:dyDescent="0.25">
      <c r="A63" s="28"/>
      <c r="B63" s="1"/>
      <c r="C63" s="1"/>
      <c r="D63" s="1"/>
      <c r="E63" s="1"/>
      <c r="F63" s="1"/>
      <c r="G63" s="1"/>
      <c r="H63" s="1"/>
      <c r="I63" s="1"/>
      <c r="J63" s="15">
        <f t="shared" si="0"/>
        <v>0</v>
      </c>
      <c r="K63" s="1"/>
    </row>
    <row r="64" spans="1:11" x14ac:dyDescent="0.25">
      <c r="A64" s="28"/>
      <c r="B64" s="1"/>
      <c r="C64" s="1"/>
      <c r="D64" s="1"/>
      <c r="E64" s="1"/>
      <c r="F64" s="1"/>
      <c r="G64" s="1"/>
      <c r="H64" s="1"/>
      <c r="I64" s="1"/>
      <c r="J64" s="15">
        <f t="shared" si="0"/>
        <v>0</v>
      </c>
      <c r="K64" s="1"/>
    </row>
    <row r="65" spans="1:11" x14ac:dyDescent="0.25">
      <c r="A65" s="28"/>
      <c r="B65" s="1"/>
      <c r="C65" s="1"/>
      <c r="D65" s="1"/>
      <c r="E65" s="1"/>
      <c r="F65" s="1"/>
      <c r="G65" s="1"/>
      <c r="H65" s="1"/>
      <c r="I65" s="1"/>
      <c r="J65" s="15">
        <f t="shared" si="0"/>
        <v>0</v>
      </c>
      <c r="K65" s="1"/>
    </row>
    <row r="66" spans="1:11" x14ac:dyDescent="0.25">
      <c r="A66" s="28"/>
      <c r="B66" s="1"/>
      <c r="C66" s="1"/>
      <c r="D66" s="1"/>
      <c r="E66" s="1"/>
      <c r="F66" s="1"/>
      <c r="G66" s="1"/>
      <c r="H66" s="1"/>
      <c r="I66" s="1"/>
      <c r="J66" s="15">
        <f t="shared" si="0"/>
        <v>0</v>
      </c>
      <c r="K66" s="1"/>
    </row>
    <row r="67" spans="1:11" x14ac:dyDescent="0.25">
      <c r="A67" s="28"/>
      <c r="B67" s="1"/>
      <c r="C67" s="1"/>
      <c r="D67" s="1"/>
      <c r="E67" s="1"/>
      <c r="F67" s="1"/>
      <c r="G67" s="1"/>
      <c r="H67" s="1"/>
      <c r="I67" s="1"/>
      <c r="J67" s="15">
        <f t="shared" si="0"/>
        <v>0</v>
      </c>
      <c r="K67" s="1"/>
    </row>
    <row r="68" spans="1:11" x14ac:dyDescent="0.25">
      <c r="A68" s="28"/>
      <c r="B68" s="1"/>
      <c r="C68" s="1"/>
      <c r="D68" s="1"/>
      <c r="E68" s="1"/>
      <c r="F68" s="1"/>
      <c r="G68" s="1"/>
      <c r="H68" s="1"/>
      <c r="I68" s="1"/>
      <c r="J68" s="15">
        <f t="shared" si="0"/>
        <v>0</v>
      </c>
      <c r="K68" s="1"/>
    </row>
    <row r="69" spans="1:11" x14ac:dyDescent="0.25">
      <c r="A69" s="28"/>
      <c r="B69" s="1"/>
      <c r="C69" s="1"/>
      <c r="D69" s="1"/>
      <c r="E69" s="1"/>
      <c r="F69" s="1"/>
      <c r="G69" s="1"/>
      <c r="H69" s="1"/>
      <c r="I69" s="1"/>
      <c r="J69" s="15">
        <f t="shared" si="0"/>
        <v>0</v>
      </c>
      <c r="K69" s="1"/>
    </row>
    <row r="70" spans="1:11" x14ac:dyDescent="0.25">
      <c r="A70" s="28"/>
      <c r="B70" s="1"/>
      <c r="C70" s="1"/>
      <c r="D70" s="1"/>
      <c r="E70" s="1"/>
      <c r="F70" s="1"/>
      <c r="G70" s="1"/>
      <c r="H70" s="1"/>
      <c r="I70" s="1"/>
      <c r="J70" s="15">
        <f t="shared" si="0"/>
        <v>0</v>
      </c>
      <c r="K70" s="1"/>
    </row>
  </sheetData>
  <mergeCells count="7">
    <mergeCell ref="J5:L5"/>
    <mergeCell ref="A1:L1"/>
    <mergeCell ref="A2:K2"/>
    <mergeCell ref="A3:C4"/>
    <mergeCell ref="D3:D4"/>
    <mergeCell ref="J3:L3"/>
    <mergeCell ref="J4:L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zoomScale="80" zoomScaleNormal="80" workbookViewId="0">
      <selection activeCell="H7" sqref="H7"/>
    </sheetView>
  </sheetViews>
  <sheetFormatPr defaultRowHeight="15" x14ac:dyDescent="0.25"/>
  <cols>
    <col min="1" max="1" width="5.140625" style="23" customWidth="1"/>
    <col min="2" max="2" width="35.5703125" customWidth="1"/>
    <col min="3" max="3" width="16" customWidth="1"/>
    <col min="4" max="4" width="13.5703125" customWidth="1"/>
    <col min="5" max="5" width="18" customWidth="1"/>
    <col min="6" max="6" width="8.5703125" customWidth="1"/>
    <col min="7" max="7" width="9.85546875" customWidth="1"/>
    <col min="8" max="8" width="25.85546875" customWidth="1"/>
    <col min="9" max="9" width="16.7109375" customWidth="1"/>
    <col min="10" max="11" width="16.140625" customWidth="1"/>
    <col min="12" max="12" width="0.140625" customWidth="1"/>
  </cols>
  <sheetData>
    <row r="1" spans="1:12" ht="30" customHeight="1" x14ac:dyDescent="0.35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7.25" customHeight="1" thickBot="1" x14ac:dyDescent="0.4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24"/>
    </row>
    <row r="3" spans="1:12" ht="15" customHeight="1" x14ac:dyDescent="0.25">
      <c r="A3" s="38" t="s">
        <v>20</v>
      </c>
      <c r="B3" s="38"/>
      <c r="C3" s="38"/>
      <c r="D3" s="40">
        <v>8</v>
      </c>
      <c r="E3" s="6"/>
      <c r="H3" s="21"/>
      <c r="I3" s="22"/>
      <c r="J3" s="33"/>
      <c r="K3" s="33"/>
      <c r="L3" s="33"/>
    </row>
    <row r="4" spans="1:12" ht="15.75" thickBot="1" x14ac:dyDescent="0.3">
      <c r="A4" s="39"/>
      <c r="B4" s="39"/>
      <c r="C4" s="39"/>
      <c r="D4" s="41"/>
      <c r="H4" s="21"/>
      <c r="I4" s="22"/>
      <c r="J4" s="33"/>
      <c r="K4" s="33"/>
      <c r="L4" s="33"/>
    </row>
    <row r="5" spans="1:12" x14ac:dyDescent="0.25">
      <c r="A5" s="29"/>
      <c r="B5" s="20"/>
      <c r="C5" s="20"/>
      <c r="D5" s="11"/>
      <c r="H5" s="21"/>
      <c r="I5" s="22"/>
      <c r="J5" s="33"/>
      <c r="K5" s="33"/>
      <c r="L5" s="33"/>
    </row>
    <row r="6" spans="1:12" x14ac:dyDescent="0.25">
      <c r="A6" s="30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21</v>
      </c>
      <c r="G6" s="2" t="s">
        <v>13</v>
      </c>
      <c r="H6" s="2" t="s">
        <v>26</v>
      </c>
      <c r="I6" s="25" t="s">
        <v>25</v>
      </c>
      <c r="J6" s="26" t="s">
        <v>12</v>
      </c>
      <c r="K6" s="27" t="s">
        <v>10</v>
      </c>
    </row>
    <row r="7" spans="1:12" x14ac:dyDescent="0.25">
      <c r="A7" s="28">
        <v>1</v>
      </c>
      <c r="B7" s="1" t="s">
        <v>223</v>
      </c>
      <c r="C7" s="45" t="s">
        <v>229</v>
      </c>
      <c r="D7" s="16" t="s">
        <v>230</v>
      </c>
      <c r="E7" s="16" t="s">
        <v>56</v>
      </c>
      <c r="F7" s="16">
        <v>175</v>
      </c>
      <c r="G7" s="16">
        <v>6</v>
      </c>
      <c r="H7" s="46" t="s">
        <v>232</v>
      </c>
      <c r="I7" s="1">
        <v>4</v>
      </c>
      <c r="J7" s="31">
        <f>I7/D$3*100</f>
        <v>50</v>
      </c>
      <c r="K7" s="1" t="s">
        <v>220</v>
      </c>
    </row>
    <row r="8" spans="1:12" x14ac:dyDescent="0.25">
      <c r="A8" s="28">
        <v>2</v>
      </c>
      <c r="B8" s="1" t="s">
        <v>224</v>
      </c>
      <c r="C8" s="45" t="s">
        <v>227</v>
      </c>
      <c r="D8" s="16" t="s">
        <v>199</v>
      </c>
      <c r="E8" s="16" t="s">
        <v>200</v>
      </c>
      <c r="F8" s="16">
        <v>175</v>
      </c>
      <c r="G8" s="16">
        <v>6</v>
      </c>
      <c r="H8" s="46" t="s">
        <v>232</v>
      </c>
      <c r="I8" s="1">
        <v>4</v>
      </c>
      <c r="J8" s="15">
        <f t="shared" ref="J8:J70" si="0">I8/D$3*100</f>
        <v>50</v>
      </c>
      <c r="K8" s="1" t="s">
        <v>220</v>
      </c>
    </row>
    <row r="9" spans="1:12" x14ac:dyDescent="0.25">
      <c r="A9" s="28">
        <v>3</v>
      </c>
      <c r="B9" s="1" t="s">
        <v>225</v>
      </c>
      <c r="C9" s="45" t="s">
        <v>231</v>
      </c>
      <c r="D9" s="16" t="s">
        <v>194</v>
      </c>
      <c r="E9" s="16" t="s">
        <v>180</v>
      </c>
      <c r="F9" s="16">
        <v>175</v>
      </c>
      <c r="G9" s="16">
        <v>6</v>
      </c>
      <c r="H9" s="46" t="s">
        <v>232</v>
      </c>
      <c r="I9" s="1">
        <v>1</v>
      </c>
      <c r="J9" s="15">
        <f t="shared" si="0"/>
        <v>12.5</v>
      </c>
      <c r="K9" s="1"/>
    </row>
    <row r="10" spans="1:12" x14ac:dyDescent="0.25">
      <c r="A10" s="28">
        <v>4</v>
      </c>
      <c r="B10" s="1" t="s">
        <v>226</v>
      </c>
      <c r="C10" s="45" t="s">
        <v>228</v>
      </c>
      <c r="D10" s="16" t="s">
        <v>58</v>
      </c>
      <c r="E10" s="16" t="s">
        <v>50</v>
      </c>
      <c r="F10" s="16">
        <v>175</v>
      </c>
      <c r="G10" s="16">
        <v>6</v>
      </c>
      <c r="H10" s="46" t="s">
        <v>232</v>
      </c>
      <c r="I10" s="1">
        <v>1</v>
      </c>
      <c r="J10" s="15">
        <f t="shared" si="0"/>
        <v>12.5</v>
      </c>
      <c r="K10" s="1"/>
    </row>
    <row r="11" spans="1:12" x14ac:dyDescent="0.25">
      <c r="A11" s="28"/>
      <c r="B11" s="1"/>
      <c r="C11" s="14"/>
      <c r="D11" s="16"/>
      <c r="E11" s="16"/>
      <c r="F11" s="16"/>
      <c r="G11" s="16"/>
      <c r="H11" s="1"/>
      <c r="I11" s="18"/>
      <c r="J11" s="15">
        <f t="shared" si="0"/>
        <v>0</v>
      </c>
      <c r="K11" s="1"/>
    </row>
    <row r="12" spans="1:12" x14ac:dyDescent="0.25">
      <c r="A12" s="28"/>
      <c r="B12" s="1"/>
      <c r="C12" s="1"/>
      <c r="D12" s="1"/>
      <c r="E12" s="1"/>
      <c r="F12" s="1"/>
      <c r="G12" s="1"/>
      <c r="H12" s="1"/>
      <c r="I12" s="1"/>
      <c r="J12" s="15">
        <f t="shared" si="0"/>
        <v>0</v>
      </c>
      <c r="K12" s="1"/>
    </row>
    <row r="13" spans="1:12" x14ac:dyDescent="0.25">
      <c r="A13" s="28"/>
      <c r="B13" s="1"/>
      <c r="C13" s="1"/>
      <c r="D13" s="1"/>
      <c r="E13" s="1"/>
      <c r="F13" s="1"/>
      <c r="G13" s="1"/>
      <c r="H13" s="1"/>
      <c r="I13" s="1"/>
      <c r="J13" s="15">
        <f t="shared" si="0"/>
        <v>0</v>
      </c>
      <c r="K13" s="1"/>
    </row>
    <row r="14" spans="1:12" x14ac:dyDescent="0.25">
      <c r="A14" s="28"/>
      <c r="B14" s="1"/>
      <c r="C14" s="1"/>
      <c r="D14" s="1"/>
      <c r="E14" s="1"/>
      <c r="F14" s="1"/>
      <c r="G14" s="1"/>
      <c r="H14" s="1"/>
      <c r="I14" s="1"/>
      <c r="J14" s="15">
        <f t="shared" si="0"/>
        <v>0</v>
      </c>
      <c r="K14" s="1"/>
    </row>
    <row r="15" spans="1:12" x14ac:dyDescent="0.25">
      <c r="A15" s="28"/>
      <c r="B15" s="1"/>
      <c r="C15" s="1"/>
      <c r="D15" s="1"/>
      <c r="E15" s="1"/>
      <c r="F15" s="1"/>
      <c r="G15" s="1"/>
      <c r="H15" s="1"/>
      <c r="I15" s="1"/>
      <c r="J15" s="15">
        <f t="shared" si="0"/>
        <v>0</v>
      </c>
      <c r="K15" s="1"/>
    </row>
    <row r="16" spans="1:12" x14ac:dyDescent="0.25">
      <c r="A16" s="28"/>
      <c r="B16" s="1"/>
      <c r="C16" s="1"/>
      <c r="D16" s="1"/>
      <c r="E16" s="1"/>
      <c r="F16" s="1"/>
      <c r="G16" s="1"/>
      <c r="H16" s="1"/>
      <c r="I16" s="1"/>
      <c r="J16" s="15">
        <f t="shared" si="0"/>
        <v>0</v>
      </c>
      <c r="K16" s="1"/>
    </row>
    <row r="17" spans="1:11" x14ac:dyDescent="0.25">
      <c r="A17" s="28"/>
      <c r="B17" s="1"/>
      <c r="C17" s="1"/>
      <c r="D17" s="1"/>
      <c r="E17" s="1"/>
      <c r="F17" s="1"/>
      <c r="G17" s="1"/>
      <c r="H17" s="1"/>
      <c r="I17" s="1"/>
      <c r="J17" s="15">
        <f t="shared" si="0"/>
        <v>0</v>
      </c>
      <c r="K17" s="1"/>
    </row>
    <row r="18" spans="1:11" x14ac:dyDescent="0.25">
      <c r="A18" s="28"/>
      <c r="B18" s="1"/>
      <c r="C18" s="1"/>
      <c r="D18" s="1"/>
      <c r="E18" s="1"/>
      <c r="F18" s="1"/>
      <c r="G18" s="1"/>
      <c r="H18" s="1"/>
      <c r="I18" s="1"/>
      <c r="J18" s="15">
        <f t="shared" si="0"/>
        <v>0</v>
      </c>
      <c r="K18" s="1"/>
    </row>
    <row r="19" spans="1:11" x14ac:dyDescent="0.25">
      <c r="A19" s="28"/>
      <c r="B19" s="1"/>
      <c r="C19" s="1"/>
      <c r="D19" s="1"/>
      <c r="E19" s="1"/>
      <c r="F19" s="1"/>
      <c r="G19" s="1"/>
      <c r="H19" s="1"/>
      <c r="I19" s="1"/>
      <c r="J19" s="15">
        <f t="shared" si="0"/>
        <v>0</v>
      </c>
      <c r="K19" s="1"/>
    </row>
    <row r="20" spans="1:11" x14ac:dyDescent="0.25">
      <c r="A20" s="28"/>
      <c r="B20" s="1"/>
      <c r="C20" s="1"/>
      <c r="D20" s="1"/>
      <c r="E20" s="1"/>
      <c r="F20" s="1"/>
      <c r="G20" s="1"/>
      <c r="H20" s="1"/>
      <c r="I20" s="1"/>
      <c r="J20" s="15">
        <f t="shared" si="0"/>
        <v>0</v>
      </c>
      <c r="K20" s="1"/>
    </row>
    <row r="21" spans="1:11" x14ac:dyDescent="0.25">
      <c r="A21" s="28"/>
      <c r="B21" s="1"/>
      <c r="C21" s="1"/>
      <c r="D21" s="1"/>
      <c r="E21" s="1"/>
      <c r="F21" s="1"/>
      <c r="G21" s="1"/>
      <c r="H21" s="1"/>
      <c r="I21" s="1"/>
      <c r="J21" s="15">
        <f t="shared" si="0"/>
        <v>0</v>
      </c>
      <c r="K21" s="1"/>
    </row>
    <row r="22" spans="1:11" x14ac:dyDescent="0.25">
      <c r="A22" s="28"/>
      <c r="B22" s="1"/>
      <c r="C22" s="1"/>
      <c r="D22" s="1"/>
      <c r="E22" s="1"/>
      <c r="F22" s="1"/>
      <c r="G22" s="1"/>
      <c r="H22" s="1"/>
      <c r="I22" s="1"/>
      <c r="J22" s="15">
        <f t="shared" si="0"/>
        <v>0</v>
      </c>
      <c r="K22" s="1"/>
    </row>
    <row r="23" spans="1:11" x14ac:dyDescent="0.25">
      <c r="A23" s="28"/>
      <c r="B23" s="1"/>
      <c r="C23" s="1"/>
      <c r="D23" s="1"/>
      <c r="E23" s="1"/>
      <c r="F23" s="1"/>
      <c r="G23" s="1"/>
      <c r="H23" s="1"/>
      <c r="I23" s="1"/>
      <c r="J23" s="15">
        <f t="shared" si="0"/>
        <v>0</v>
      </c>
      <c r="K23" s="1"/>
    </row>
    <row r="24" spans="1:11" x14ac:dyDescent="0.25">
      <c r="A24" s="28"/>
      <c r="B24" s="1"/>
      <c r="C24" s="1"/>
      <c r="D24" s="1"/>
      <c r="E24" s="1"/>
      <c r="F24" s="1"/>
      <c r="G24" s="1"/>
      <c r="H24" s="1"/>
      <c r="I24" s="1"/>
      <c r="J24" s="15">
        <f t="shared" si="0"/>
        <v>0</v>
      </c>
      <c r="K24" s="1"/>
    </row>
    <row r="25" spans="1:11" x14ac:dyDescent="0.25">
      <c r="A25" s="28"/>
      <c r="B25" s="1"/>
      <c r="C25" s="1"/>
      <c r="D25" s="1"/>
      <c r="E25" s="1"/>
      <c r="F25" s="1"/>
      <c r="G25" s="1"/>
      <c r="H25" s="1"/>
      <c r="I25" s="1"/>
      <c r="J25" s="15">
        <f t="shared" si="0"/>
        <v>0</v>
      </c>
      <c r="K25" s="1"/>
    </row>
    <row r="26" spans="1:11" x14ac:dyDescent="0.25">
      <c r="A26" s="28"/>
      <c r="B26" s="1"/>
      <c r="C26" s="1"/>
      <c r="D26" s="1"/>
      <c r="E26" s="1"/>
      <c r="F26" s="1"/>
      <c r="G26" s="1"/>
      <c r="H26" s="1"/>
      <c r="I26" s="1"/>
      <c r="J26" s="15">
        <f t="shared" si="0"/>
        <v>0</v>
      </c>
      <c r="K26" s="1"/>
    </row>
    <row r="27" spans="1:11" x14ac:dyDescent="0.25">
      <c r="A27" s="28"/>
      <c r="B27" s="1"/>
      <c r="C27" s="1"/>
      <c r="D27" s="1"/>
      <c r="E27" s="1"/>
      <c r="F27" s="1"/>
      <c r="G27" s="1"/>
      <c r="H27" s="1"/>
      <c r="I27" s="1"/>
      <c r="J27" s="15">
        <f t="shared" si="0"/>
        <v>0</v>
      </c>
      <c r="K27" s="1"/>
    </row>
    <row r="28" spans="1:11" x14ac:dyDescent="0.25">
      <c r="A28" s="28"/>
      <c r="B28" s="1"/>
      <c r="C28" s="1"/>
      <c r="D28" s="1"/>
      <c r="E28" s="1"/>
      <c r="F28" s="1"/>
      <c r="G28" s="1"/>
      <c r="H28" s="1"/>
      <c r="I28" s="1"/>
      <c r="J28" s="15">
        <f t="shared" si="0"/>
        <v>0</v>
      </c>
      <c r="K28" s="1"/>
    </row>
    <row r="29" spans="1:11" x14ac:dyDescent="0.25">
      <c r="A29" s="28"/>
      <c r="B29" s="1"/>
      <c r="C29" s="1"/>
      <c r="D29" s="1"/>
      <c r="E29" s="1"/>
      <c r="F29" s="1"/>
      <c r="G29" s="1"/>
      <c r="H29" s="1"/>
      <c r="I29" s="1"/>
      <c r="J29" s="15">
        <f t="shared" si="0"/>
        <v>0</v>
      </c>
      <c r="K29" s="1"/>
    </row>
    <row r="30" spans="1:11" x14ac:dyDescent="0.25">
      <c r="A30" s="28"/>
      <c r="B30" s="1"/>
      <c r="C30" s="1"/>
      <c r="D30" s="1"/>
      <c r="E30" s="1"/>
      <c r="F30" s="1"/>
      <c r="G30" s="1"/>
      <c r="H30" s="1"/>
      <c r="I30" s="1"/>
      <c r="J30" s="15">
        <f t="shared" si="0"/>
        <v>0</v>
      </c>
      <c r="K30" s="1"/>
    </row>
    <row r="31" spans="1:11" x14ac:dyDescent="0.25">
      <c r="A31" s="28"/>
      <c r="B31" s="1"/>
      <c r="C31" s="1"/>
      <c r="D31" s="1"/>
      <c r="E31" s="1"/>
      <c r="F31" s="1"/>
      <c r="G31" s="1"/>
      <c r="H31" s="1"/>
      <c r="I31" s="1"/>
      <c r="J31" s="15">
        <f t="shared" si="0"/>
        <v>0</v>
      </c>
      <c r="K31" s="1"/>
    </row>
    <row r="32" spans="1:11" x14ac:dyDescent="0.25">
      <c r="A32" s="28"/>
      <c r="B32" s="1"/>
      <c r="C32" s="1"/>
      <c r="D32" s="1"/>
      <c r="E32" s="1"/>
      <c r="F32" s="1"/>
      <c r="G32" s="1"/>
      <c r="H32" s="1"/>
      <c r="I32" s="1"/>
      <c r="J32" s="15">
        <f t="shared" si="0"/>
        <v>0</v>
      </c>
      <c r="K32" s="1"/>
    </row>
    <row r="33" spans="1:11" x14ac:dyDescent="0.25">
      <c r="A33" s="28"/>
      <c r="B33" s="1"/>
      <c r="C33" s="1"/>
      <c r="D33" s="1"/>
      <c r="E33" s="1"/>
      <c r="F33" s="1"/>
      <c r="G33" s="1"/>
      <c r="H33" s="1"/>
      <c r="I33" s="1"/>
      <c r="J33" s="15">
        <f t="shared" si="0"/>
        <v>0</v>
      </c>
      <c r="K33" s="1"/>
    </row>
    <row r="34" spans="1:11" x14ac:dyDescent="0.25">
      <c r="A34" s="28"/>
      <c r="B34" s="1"/>
      <c r="C34" s="1"/>
      <c r="D34" s="1"/>
      <c r="E34" s="1"/>
      <c r="F34" s="1"/>
      <c r="G34" s="1"/>
      <c r="H34" s="1"/>
      <c r="I34" s="1"/>
      <c r="J34" s="15">
        <f t="shared" si="0"/>
        <v>0</v>
      </c>
      <c r="K34" s="1"/>
    </row>
    <row r="35" spans="1:11" x14ac:dyDescent="0.25">
      <c r="A35" s="28"/>
      <c r="B35" s="1"/>
      <c r="C35" s="1"/>
      <c r="D35" s="1"/>
      <c r="E35" s="1"/>
      <c r="F35" s="1"/>
      <c r="G35" s="1"/>
      <c r="H35" s="1"/>
      <c r="I35" s="1"/>
      <c r="J35" s="15">
        <f t="shared" si="0"/>
        <v>0</v>
      </c>
      <c r="K35" s="1"/>
    </row>
    <row r="36" spans="1:11" x14ac:dyDescent="0.25">
      <c r="A36" s="28"/>
      <c r="B36" s="1"/>
      <c r="C36" s="1"/>
      <c r="D36" s="1"/>
      <c r="E36" s="1"/>
      <c r="F36" s="1"/>
      <c r="G36" s="1"/>
      <c r="H36" s="1"/>
      <c r="I36" s="1"/>
      <c r="J36" s="15">
        <f t="shared" si="0"/>
        <v>0</v>
      </c>
      <c r="K36" s="1"/>
    </row>
    <row r="37" spans="1:11" x14ac:dyDescent="0.25">
      <c r="A37" s="28"/>
      <c r="B37" s="1"/>
      <c r="C37" s="1"/>
      <c r="D37" s="1"/>
      <c r="E37" s="1"/>
      <c r="F37" s="1"/>
      <c r="G37" s="1"/>
      <c r="H37" s="1"/>
      <c r="I37" s="1"/>
      <c r="J37" s="15">
        <f t="shared" si="0"/>
        <v>0</v>
      </c>
      <c r="K37" s="1"/>
    </row>
    <row r="38" spans="1:11" x14ac:dyDescent="0.25">
      <c r="A38" s="28"/>
      <c r="B38" s="1"/>
      <c r="C38" s="1"/>
      <c r="D38" s="1"/>
      <c r="E38" s="1"/>
      <c r="F38" s="1"/>
      <c r="G38" s="1"/>
      <c r="H38" s="1"/>
      <c r="I38" s="1"/>
      <c r="J38" s="15">
        <f t="shared" si="0"/>
        <v>0</v>
      </c>
      <c r="K38" s="1"/>
    </row>
    <row r="39" spans="1:11" x14ac:dyDescent="0.25">
      <c r="A39" s="28"/>
      <c r="B39" s="1"/>
      <c r="C39" s="1"/>
      <c r="D39" s="1"/>
      <c r="E39" s="1"/>
      <c r="F39" s="1"/>
      <c r="G39" s="1"/>
      <c r="H39" s="1"/>
      <c r="I39" s="1"/>
      <c r="J39" s="15">
        <f t="shared" si="0"/>
        <v>0</v>
      </c>
      <c r="K39" s="1"/>
    </row>
    <row r="40" spans="1:11" x14ac:dyDescent="0.25">
      <c r="A40" s="28"/>
      <c r="B40" s="1"/>
      <c r="C40" s="1"/>
      <c r="D40" s="1"/>
      <c r="E40" s="1"/>
      <c r="F40" s="1"/>
      <c r="G40" s="1"/>
      <c r="H40" s="1"/>
      <c r="I40" s="1"/>
      <c r="J40" s="15">
        <f t="shared" si="0"/>
        <v>0</v>
      </c>
      <c r="K40" s="1"/>
    </row>
    <row r="41" spans="1:11" x14ac:dyDescent="0.25">
      <c r="A41" s="28"/>
      <c r="B41" s="1"/>
      <c r="C41" s="1"/>
      <c r="D41" s="1"/>
      <c r="E41" s="1"/>
      <c r="F41" s="1"/>
      <c r="G41" s="1"/>
      <c r="H41" s="1"/>
      <c r="I41" s="1"/>
      <c r="J41" s="15">
        <f t="shared" si="0"/>
        <v>0</v>
      </c>
      <c r="K41" s="1"/>
    </row>
    <row r="42" spans="1:11" x14ac:dyDescent="0.25">
      <c r="A42" s="28"/>
      <c r="B42" s="1"/>
      <c r="C42" s="1"/>
      <c r="D42" s="1"/>
      <c r="E42" s="1"/>
      <c r="F42" s="1"/>
      <c r="G42" s="1"/>
      <c r="H42" s="1"/>
      <c r="I42" s="1"/>
      <c r="J42" s="15">
        <f t="shared" si="0"/>
        <v>0</v>
      </c>
      <c r="K42" s="1"/>
    </row>
    <row r="43" spans="1:11" x14ac:dyDescent="0.25">
      <c r="A43" s="28"/>
      <c r="B43" s="1"/>
      <c r="C43" s="1"/>
      <c r="D43" s="1"/>
      <c r="E43" s="1"/>
      <c r="F43" s="1"/>
      <c r="G43" s="1"/>
      <c r="H43" s="1"/>
      <c r="I43" s="1"/>
      <c r="J43" s="15">
        <f t="shared" si="0"/>
        <v>0</v>
      </c>
      <c r="K43" s="1"/>
    </row>
    <row r="44" spans="1:11" x14ac:dyDescent="0.25">
      <c r="A44" s="28"/>
      <c r="B44" s="1"/>
      <c r="C44" s="1"/>
      <c r="D44" s="1"/>
      <c r="E44" s="1"/>
      <c r="F44" s="1"/>
      <c r="G44" s="1"/>
      <c r="H44" s="1"/>
      <c r="I44" s="1"/>
      <c r="J44" s="15">
        <f t="shared" si="0"/>
        <v>0</v>
      </c>
      <c r="K44" s="1"/>
    </row>
    <row r="45" spans="1:11" x14ac:dyDescent="0.25">
      <c r="A45" s="28"/>
      <c r="B45" s="1"/>
      <c r="C45" s="1"/>
      <c r="D45" s="1"/>
      <c r="E45" s="1"/>
      <c r="F45" s="1"/>
      <c r="G45" s="1"/>
      <c r="H45" s="1"/>
      <c r="I45" s="1"/>
      <c r="J45" s="15">
        <f t="shared" si="0"/>
        <v>0</v>
      </c>
      <c r="K45" s="1"/>
    </row>
    <row r="46" spans="1:11" x14ac:dyDescent="0.25">
      <c r="A46" s="28"/>
      <c r="B46" s="1"/>
      <c r="C46" s="1"/>
      <c r="D46" s="1"/>
      <c r="E46" s="1"/>
      <c r="F46" s="1"/>
      <c r="G46" s="1"/>
      <c r="H46" s="1"/>
      <c r="I46" s="1"/>
      <c r="J46" s="15">
        <f t="shared" si="0"/>
        <v>0</v>
      </c>
      <c r="K46" s="1"/>
    </row>
    <row r="47" spans="1:11" x14ac:dyDescent="0.25">
      <c r="A47" s="28"/>
      <c r="B47" s="1"/>
      <c r="C47" s="1"/>
      <c r="D47" s="1"/>
      <c r="E47" s="1"/>
      <c r="F47" s="1"/>
      <c r="G47" s="1"/>
      <c r="H47" s="1"/>
      <c r="I47" s="1"/>
      <c r="J47" s="15">
        <f t="shared" si="0"/>
        <v>0</v>
      </c>
      <c r="K47" s="1"/>
    </row>
    <row r="48" spans="1:11" x14ac:dyDescent="0.25">
      <c r="A48" s="28"/>
      <c r="B48" s="1"/>
      <c r="C48" s="1"/>
      <c r="D48" s="1"/>
      <c r="E48" s="1"/>
      <c r="F48" s="1"/>
      <c r="G48" s="1"/>
      <c r="H48" s="1"/>
      <c r="I48" s="1"/>
      <c r="J48" s="15">
        <f t="shared" si="0"/>
        <v>0</v>
      </c>
      <c r="K48" s="1"/>
    </row>
    <row r="49" spans="1:11" x14ac:dyDescent="0.25">
      <c r="A49" s="28"/>
      <c r="B49" s="1"/>
      <c r="C49" s="1"/>
      <c r="D49" s="1"/>
      <c r="E49" s="1"/>
      <c r="F49" s="1"/>
      <c r="G49" s="1"/>
      <c r="H49" s="1"/>
      <c r="I49" s="1"/>
      <c r="J49" s="15">
        <f t="shared" si="0"/>
        <v>0</v>
      </c>
      <c r="K49" s="1"/>
    </row>
    <row r="50" spans="1:11" x14ac:dyDescent="0.25">
      <c r="A50" s="28"/>
      <c r="B50" s="1"/>
      <c r="C50" s="1"/>
      <c r="D50" s="1"/>
      <c r="E50" s="1"/>
      <c r="F50" s="1"/>
      <c r="G50" s="1"/>
      <c r="H50" s="1"/>
      <c r="I50" s="1"/>
      <c r="J50" s="15">
        <f t="shared" si="0"/>
        <v>0</v>
      </c>
      <c r="K50" s="1"/>
    </row>
    <row r="51" spans="1:11" x14ac:dyDescent="0.25">
      <c r="A51" s="28"/>
      <c r="B51" s="1"/>
      <c r="C51" s="1"/>
      <c r="D51" s="1"/>
      <c r="E51" s="1"/>
      <c r="F51" s="1"/>
      <c r="G51" s="1"/>
      <c r="H51" s="1"/>
      <c r="I51" s="1"/>
      <c r="J51" s="15">
        <f t="shared" si="0"/>
        <v>0</v>
      </c>
      <c r="K51" s="1"/>
    </row>
    <row r="52" spans="1:11" x14ac:dyDescent="0.25">
      <c r="A52" s="28"/>
      <c r="B52" s="1"/>
      <c r="C52" s="1"/>
      <c r="D52" s="1"/>
      <c r="E52" s="1"/>
      <c r="F52" s="1"/>
      <c r="G52" s="1"/>
      <c r="H52" s="1"/>
      <c r="I52" s="1"/>
      <c r="J52" s="15">
        <f t="shared" si="0"/>
        <v>0</v>
      </c>
      <c r="K52" s="1"/>
    </row>
    <row r="53" spans="1:11" x14ac:dyDescent="0.25">
      <c r="A53" s="28"/>
      <c r="B53" s="1"/>
      <c r="C53" s="1"/>
      <c r="D53" s="1"/>
      <c r="E53" s="1"/>
      <c r="F53" s="1"/>
      <c r="G53" s="1"/>
      <c r="H53" s="1"/>
      <c r="I53" s="1"/>
      <c r="J53" s="15">
        <f t="shared" si="0"/>
        <v>0</v>
      </c>
      <c r="K53" s="1"/>
    </row>
    <row r="54" spans="1:11" x14ac:dyDescent="0.25">
      <c r="A54" s="28"/>
      <c r="B54" s="1"/>
      <c r="C54" s="1"/>
      <c r="D54" s="1"/>
      <c r="E54" s="1"/>
      <c r="F54" s="1"/>
      <c r="G54" s="1"/>
      <c r="H54" s="1"/>
      <c r="I54" s="1"/>
      <c r="J54" s="15">
        <f t="shared" si="0"/>
        <v>0</v>
      </c>
      <c r="K54" s="1"/>
    </row>
    <row r="55" spans="1:11" x14ac:dyDescent="0.25">
      <c r="A55" s="28"/>
      <c r="B55" s="1"/>
      <c r="C55" s="1"/>
      <c r="D55" s="1"/>
      <c r="E55" s="1"/>
      <c r="F55" s="1"/>
      <c r="G55" s="1"/>
      <c r="H55" s="1"/>
      <c r="I55" s="1"/>
      <c r="J55" s="15">
        <f t="shared" si="0"/>
        <v>0</v>
      </c>
      <c r="K55" s="1"/>
    </row>
    <row r="56" spans="1:11" x14ac:dyDescent="0.25">
      <c r="A56" s="28"/>
      <c r="B56" s="1"/>
      <c r="C56" s="1"/>
      <c r="D56" s="1"/>
      <c r="E56" s="1"/>
      <c r="F56" s="1"/>
      <c r="G56" s="1"/>
      <c r="H56" s="1"/>
      <c r="I56" s="1"/>
      <c r="J56" s="15">
        <f t="shared" si="0"/>
        <v>0</v>
      </c>
      <c r="K56" s="1"/>
    </row>
    <row r="57" spans="1:11" x14ac:dyDescent="0.25">
      <c r="A57" s="28"/>
      <c r="B57" s="1"/>
      <c r="C57" s="1"/>
      <c r="D57" s="1"/>
      <c r="E57" s="1"/>
      <c r="F57" s="1"/>
      <c r="G57" s="1"/>
      <c r="H57" s="1"/>
      <c r="I57" s="1"/>
      <c r="J57" s="15">
        <f t="shared" si="0"/>
        <v>0</v>
      </c>
      <c r="K57" s="1"/>
    </row>
    <row r="58" spans="1:11" x14ac:dyDescent="0.25">
      <c r="A58" s="28"/>
      <c r="B58" s="1"/>
      <c r="C58" s="1"/>
      <c r="D58" s="1"/>
      <c r="E58" s="1"/>
      <c r="F58" s="1"/>
      <c r="G58" s="1"/>
      <c r="H58" s="1"/>
      <c r="I58" s="1"/>
      <c r="J58" s="15">
        <f t="shared" si="0"/>
        <v>0</v>
      </c>
      <c r="K58" s="1"/>
    </row>
    <row r="59" spans="1:11" x14ac:dyDescent="0.25">
      <c r="A59" s="28"/>
      <c r="B59" s="1"/>
      <c r="C59" s="1"/>
      <c r="D59" s="1"/>
      <c r="E59" s="1"/>
      <c r="F59" s="1"/>
      <c r="G59" s="1"/>
      <c r="H59" s="1"/>
      <c r="I59" s="1"/>
      <c r="J59" s="15">
        <f t="shared" si="0"/>
        <v>0</v>
      </c>
      <c r="K59" s="1"/>
    </row>
    <row r="60" spans="1:11" x14ac:dyDescent="0.25">
      <c r="A60" s="28"/>
      <c r="B60" s="1"/>
      <c r="C60" s="1"/>
      <c r="D60" s="1"/>
      <c r="E60" s="1"/>
      <c r="F60" s="1"/>
      <c r="G60" s="1"/>
      <c r="H60" s="1"/>
      <c r="I60" s="1"/>
      <c r="J60" s="15">
        <f t="shared" si="0"/>
        <v>0</v>
      </c>
      <c r="K60" s="1"/>
    </row>
    <row r="61" spans="1:11" x14ac:dyDescent="0.25">
      <c r="A61" s="28"/>
      <c r="B61" s="1"/>
      <c r="C61" s="1"/>
      <c r="D61" s="1"/>
      <c r="E61" s="1"/>
      <c r="F61" s="1"/>
      <c r="G61" s="1"/>
      <c r="H61" s="1"/>
      <c r="I61" s="1"/>
      <c r="J61" s="15">
        <f t="shared" si="0"/>
        <v>0</v>
      </c>
      <c r="K61" s="1"/>
    </row>
    <row r="62" spans="1:11" x14ac:dyDescent="0.25">
      <c r="A62" s="28"/>
      <c r="B62" s="1"/>
      <c r="C62" s="1"/>
      <c r="D62" s="1"/>
      <c r="E62" s="1"/>
      <c r="F62" s="1"/>
      <c r="G62" s="1"/>
      <c r="H62" s="1"/>
      <c r="I62" s="1"/>
      <c r="J62" s="15">
        <f t="shared" si="0"/>
        <v>0</v>
      </c>
      <c r="K62" s="1"/>
    </row>
    <row r="63" spans="1:11" x14ac:dyDescent="0.25">
      <c r="A63" s="28"/>
      <c r="B63" s="1"/>
      <c r="C63" s="1"/>
      <c r="D63" s="1"/>
      <c r="E63" s="1"/>
      <c r="F63" s="1"/>
      <c r="G63" s="1"/>
      <c r="H63" s="1"/>
      <c r="I63" s="1"/>
      <c r="J63" s="15">
        <f t="shared" si="0"/>
        <v>0</v>
      </c>
      <c r="K63" s="1"/>
    </row>
    <row r="64" spans="1:11" x14ac:dyDescent="0.25">
      <c r="A64" s="28"/>
      <c r="B64" s="1"/>
      <c r="C64" s="1"/>
      <c r="D64" s="1"/>
      <c r="E64" s="1"/>
      <c r="F64" s="1"/>
      <c r="G64" s="1"/>
      <c r="H64" s="1"/>
      <c r="I64" s="1"/>
      <c r="J64" s="15">
        <f t="shared" si="0"/>
        <v>0</v>
      </c>
      <c r="K64" s="1"/>
    </row>
    <row r="65" spans="1:11" x14ac:dyDescent="0.25">
      <c r="A65" s="28"/>
      <c r="B65" s="1"/>
      <c r="C65" s="1"/>
      <c r="D65" s="1"/>
      <c r="E65" s="1"/>
      <c r="F65" s="1"/>
      <c r="G65" s="1"/>
      <c r="H65" s="1"/>
      <c r="I65" s="1"/>
      <c r="J65" s="15">
        <f t="shared" si="0"/>
        <v>0</v>
      </c>
      <c r="K65" s="1"/>
    </row>
    <row r="66" spans="1:11" x14ac:dyDescent="0.25">
      <c r="A66" s="28"/>
      <c r="B66" s="1"/>
      <c r="C66" s="1"/>
      <c r="D66" s="1"/>
      <c r="E66" s="1"/>
      <c r="F66" s="1"/>
      <c r="G66" s="1"/>
      <c r="H66" s="1"/>
      <c r="I66" s="1"/>
      <c r="J66" s="15">
        <f t="shared" si="0"/>
        <v>0</v>
      </c>
      <c r="K66" s="1"/>
    </row>
    <row r="67" spans="1:11" x14ac:dyDescent="0.25">
      <c r="A67" s="28"/>
      <c r="B67" s="1"/>
      <c r="C67" s="1"/>
      <c r="D67" s="1"/>
      <c r="E67" s="1"/>
      <c r="F67" s="1"/>
      <c r="G67" s="1"/>
      <c r="H67" s="1"/>
      <c r="I67" s="1"/>
      <c r="J67" s="15">
        <f t="shared" si="0"/>
        <v>0</v>
      </c>
      <c r="K67" s="1"/>
    </row>
    <row r="68" spans="1:11" x14ac:dyDescent="0.25">
      <c r="A68" s="28"/>
      <c r="B68" s="1"/>
      <c r="C68" s="1"/>
      <c r="D68" s="1"/>
      <c r="E68" s="1"/>
      <c r="F68" s="1"/>
      <c r="G68" s="1"/>
      <c r="H68" s="1"/>
      <c r="I68" s="1"/>
      <c r="J68" s="15">
        <f t="shared" si="0"/>
        <v>0</v>
      </c>
      <c r="K68" s="1"/>
    </row>
    <row r="69" spans="1:11" x14ac:dyDescent="0.25">
      <c r="A69" s="28"/>
      <c r="B69" s="1"/>
      <c r="C69" s="1"/>
      <c r="D69" s="1"/>
      <c r="E69" s="1"/>
      <c r="F69" s="1"/>
      <c r="G69" s="1"/>
      <c r="H69" s="1"/>
      <c r="I69" s="1"/>
      <c r="J69" s="15">
        <f t="shared" si="0"/>
        <v>0</v>
      </c>
      <c r="K69" s="1"/>
    </row>
    <row r="70" spans="1:11" x14ac:dyDescent="0.25">
      <c r="A70" s="28"/>
      <c r="B70" s="1"/>
      <c r="C70" s="1"/>
      <c r="D70" s="1"/>
      <c r="E70" s="1"/>
      <c r="F70" s="1"/>
      <c r="G70" s="1"/>
      <c r="H70" s="1"/>
      <c r="I70" s="1"/>
      <c r="J70" s="15">
        <f t="shared" si="0"/>
        <v>0</v>
      </c>
      <c r="K70" s="1"/>
    </row>
  </sheetData>
  <mergeCells count="7">
    <mergeCell ref="J5:L5"/>
    <mergeCell ref="A1:L1"/>
    <mergeCell ref="A2:K2"/>
    <mergeCell ref="A3:C4"/>
    <mergeCell ref="D3:D4"/>
    <mergeCell ref="J3:L3"/>
    <mergeCell ref="J4:L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zoomScale="80" zoomScaleNormal="80" workbookViewId="0">
      <selection activeCell="H12" sqref="H12"/>
    </sheetView>
  </sheetViews>
  <sheetFormatPr defaultRowHeight="15" x14ac:dyDescent="0.25"/>
  <cols>
    <col min="1" max="1" width="5.140625" style="23" customWidth="1"/>
    <col min="2" max="2" width="37.140625" customWidth="1"/>
    <col min="3" max="3" width="16" customWidth="1"/>
    <col min="4" max="4" width="13.5703125" customWidth="1"/>
    <col min="5" max="5" width="24.7109375" customWidth="1"/>
    <col min="6" max="6" width="9" customWidth="1"/>
    <col min="7" max="7" width="9.85546875" customWidth="1"/>
    <col min="8" max="8" width="25.85546875" customWidth="1"/>
    <col min="9" max="9" width="16.7109375" customWidth="1"/>
    <col min="10" max="11" width="16.140625" customWidth="1"/>
    <col min="12" max="12" width="0.140625" customWidth="1"/>
  </cols>
  <sheetData>
    <row r="1" spans="1:12" ht="30" customHeight="1" x14ac:dyDescent="0.35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7.25" customHeight="1" thickBot="1" x14ac:dyDescent="0.4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24"/>
    </row>
    <row r="3" spans="1:12" ht="15" customHeight="1" x14ac:dyDescent="0.25">
      <c r="A3" s="38" t="s">
        <v>20</v>
      </c>
      <c r="B3" s="38"/>
      <c r="C3" s="38"/>
      <c r="D3" s="40">
        <v>8</v>
      </c>
      <c r="E3" s="6"/>
      <c r="H3" s="21"/>
      <c r="I3" s="22"/>
      <c r="J3" s="33"/>
      <c r="K3" s="33"/>
      <c r="L3" s="33"/>
    </row>
    <row r="4" spans="1:12" ht="15.75" thickBot="1" x14ac:dyDescent="0.3">
      <c r="A4" s="39"/>
      <c r="B4" s="39"/>
      <c r="C4" s="39"/>
      <c r="D4" s="41"/>
      <c r="H4" s="21"/>
      <c r="I4" s="22"/>
      <c r="J4" s="33"/>
      <c r="K4" s="33"/>
      <c r="L4" s="33"/>
    </row>
    <row r="5" spans="1:12" x14ac:dyDescent="0.25">
      <c r="A5" s="29"/>
      <c r="B5" s="19"/>
      <c r="C5" s="19"/>
      <c r="D5" s="11"/>
      <c r="H5" s="21"/>
      <c r="I5" s="22"/>
      <c r="J5" s="33"/>
      <c r="K5" s="33"/>
      <c r="L5" s="33"/>
    </row>
    <row r="6" spans="1:12" x14ac:dyDescent="0.25">
      <c r="A6" s="30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21</v>
      </c>
      <c r="G6" s="2" t="s">
        <v>13</v>
      </c>
      <c r="H6" s="2" t="s">
        <v>26</v>
      </c>
      <c r="I6" s="25" t="s">
        <v>25</v>
      </c>
      <c r="J6" s="26" t="s">
        <v>12</v>
      </c>
      <c r="K6" s="27" t="s">
        <v>10</v>
      </c>
    </row>
    <row r="7" spans="1:12" x14ac:dyDescent="0.25">
      <c r="A7" s="28">
        <v>1</v>
      </c>
      <c r="B7" s="1" t="s">
        <v>233</v>
      </c>
      <c r="C7" s="45" t="s">
        <v>247</v>
      </c>
      <c r="D7" s="16" t="s">
        <v>43</v>
      </c>
      <c r="E7" s="16" t="s">
        <v>44</v>
      </c>
      <c r="F7" s="16">
        <v>175</v>
      </c>
      <c r="G7" s="16">
        <v>7</v>
      </c>
      <c r="H7" s="1" t="s">
        <v>221</v>
      </c>
      <c r="I7" s="1">
        <v>2</v>
      </c>
      <c r="J7" s="31">
        <f>I7/D$3*100</f>
        <v>25</v>
      </c>
      <c r="K7" s="1"/>
    </row>
    <row r="8" spans="1:12" x14ac:dyDescent="0.25">
      <c r="A8" s="28">
        <v>2</v>
      </c>
      <c r="B8" s="1" t="s">
        <v>234</v>
      </c>
      <c r="C8" s="45" t="s">
        <v>82</v>
      </c>
      <c r="D8" s="16" t="s">
        <v>255</v>
      </c>
      <c r="E8" s="16" t="s">
        <v>83</v>
      </c>
      <c r="F8" s="16">
        <v>175</v>
      </c>
      <c r="G8" s="16">
        <v>7</v>
      </c>
      <c r="H8" s="1" t="s">
        <v>221</v>
      </c>
      <c r="I8" s="1">
        <v>2</v>
      </c>
      <c r="J8" s="15">
        <f t="shared" ref="J8:J70" si="0">I8/D$3*100</f>
        <v>25</v>
      </c>
      <c r="K8" s="1"/>
    </row>
    <row r="9" spans="1:12" x14ac:dyDescent="0.25">
      <c r="A9" s="28">
        <v>3</v>
      </c>
      <c r="B9" s="1" t="s">
        <v>235</v>
      </c>
      <c r="C9" s="45" t="s">
        <v>256</v>
      </c>
      <c r="D9" s="16" t="s">
        <v>257</v>
      </c>
      <c r="E9" s="16" t="s">
        <v>35</v>
      </c>
      <c r="F9" s="16">
        <v>175</v>
      </c>
      <c r="G9" s="16">
        <v>7</v>
      </c>
      <c r="H9" s="46" t="s">
        <v>232</v>
      </c>
      <c r="I9" s="1">
        <v>2</v>
      </c>
      <c r="J9" s="15">
        <f t="shared" si="0"/>
        <v>25</v>
      </c>
      <c r="K9" s="1"/>
    </row>
    <row r="10" spans="1:12" x14ac:dyDescent="0.25">
      <c r="A10" s="28">
        <v>4</v>
      </c>
      <c r="B10" s="1" t="s">
        <v>236</v>
      </c>
      <c r="C10" s="45" t="s">
        <v>258</v>
      </c>
      <c r="D10" s="16" t="s">
        <v>64</v>
      </c>
      <c r="E10" s="16" t="s">
        <v>35</v>
      </c>
      <c r="F10" s="16">
        <v>175</v>
      </c>
      <c r="G10" s="16">
        <v>7</v>
      </c>
      <c r="H10" s="1" t="s">
        <v>221</v>
      </c>
      <c r="I10" s="1">
        <v>1</v>
      </c>
      <c r="J10" s="15">
        <f t="shared" si="0"/>
        <v>12.5</v>
      </c>
      <c r="K10" s="1"/>
    </row>
    <row r="11" spans="1:12" x14ac:dyDescent="0.25">
      <c r="A11" s="28">
        <v>5</v>
      </c>
      <c r="B11" s="1" t="s">
        <v>237</v>
      </c>
      <c r="C11" s="45" t="s">
        <v>248</v>
      </c>
      <c r="D11" s="16" t="s">
        <v>90</v>
      </c>
      <c r="E11" s="16" t="s">
        <v>91</v>
      </c>
      <c r="F11" s="16">
        <v>175</v>
      </c>
      <c r="G11" s="16">
        <v>7</v>
      </c>
      <c r="H11" s="1" t="s">
        <v>221</v>
      </c>
      <c r="I11" s="1">
        <v>1</v>
      </c>
      <c r="J11" s="15">
        <f t="shared" si="0"/>
        <v>12.5</v>
      </c>
      <c r="K11" s="1"/>
    </row>
    <row r="12" spans="1:12" x14ac:dyDescent="0.25">
      <c r="A12" s="28">
        <v>6</v>
      </c>
      <c r="B12" s="1" t="s">
        <v>238</v>
      </c>
      <c r="C12" s="45" t="s">
        <v>249</v>
      </c>
      <c r="D12" s="1" t="s">
        <v>194</v>
      </c>
      <c r="E12" s="1" t="s">
        <v>259</v>
      </c>
      <c r="F12" s="16">
        <v>175</v>
      </c>
      <c r="G12" s="16">
        <v>7</v>
      </c>
      <c r="H12" s="46" t="s">
        <v>232</v>
      </c>
      <c r="I12" s="1">
        <v>1</v>
      </c>
      <c r="J12" s="15">
        <f t="shared" si="0"/>
        <v>12.5</v>
      </c>
      <c r="K12" s="1"/>
    </row>
    <row r="13" spans="1:12" x14ac:dyDescent="0.25">
      <c r="A13" s="28">
        <v>7</v>
      </c>
      <c r="B13" s="1" t="s">
        <v>239</v>
      </c>
      <c r="C13" s="45" t="s">
        <v>260</v>
      </c>
      <c r="D13" s="1" t="s">
        <v>31</v>
      </c>
      <c r="E13" s="1" t="s">
        <v>216</v>
      </c>
      <c r="F13" s="16">
        <v>175</v>
      </c>
      <c r="G13" s="16">
        <v>7</v>
      </c>
      <c r="H13" s="46" t="s">
        <v>232</v>
      </c>
      <c r="I13" s="1">
        <v>1</v>
      </c>
      <c r="J13" s="15">
        <f t="shared" si="0"/>
        <v>12.5</v>
      </c>
      <c r="K13" s="1"/>
    </row>
    <row r="14" spans="1:12" x14ac:dyDescent="0.25">
      <c r="A14" s="28">
        <v>8</v>
      </c>
      <c r="B14" s="1" t="s">
        <v>240</v>
      </c>
      <c r="C14" s="45" t="s">
        <v>250</v>
      </c>
      <c r="D14" s="1" t="s">
        <v>126</v>
      </c>
      <c r="E14" s="1" t="s">
        <v>50</v>
      </c>
      <c r="F14" s="16">
        <v>175</v>
      </c>
      <c r="G14" s="16">
        <v>7</v>
      </c>
      <c r="H14" s="46" t="s">
        <v>232</v>
      </c>
      <c r="I14" s="1">
        <v>1</v>
      </c>
      <c r="J14" s="15">
        <f t="shared" si="0"/>
        <v>12.5</v>
      </c>
      <c r="K14" s="1"/>
    </row>
    <row r="15" spans="1:12" x14ac:dyDescent="0.25">
      <c r="A15" s="28">
        <v>9</v>
      </c>
      <c r="B15" s="1" t="s">
        <v>241</v>
      </c>
      <c r="C15" s="45" t="s">
        <v>251</v>
      </c>
      <c r="D15" s="1" t="s">
        <v>61</v>
      </c>
      <c r="E15" s="1" t="s">
        <v>261</v>
      </c>
      <c r="F15" s="16">
        <v>175</v>
      </c>
      <c r="G15" s="16">
        <v>7</v>
      </c>
      <c r="H15" s="46" t="s">
        <v>232</v>
      </c>
      <c r="I15" s="1">
        <v>1</v>
      </c>
      <c r="J15" s="15">
        <f t="shared" si="0"/>
        <v>12.5</v>
      </c>
      <c r="K15" s="1"/>
    </row>
    <row r="16" spans="1:12" x14ac:dyDescent="0.25">
      <c r="A16" s="28">
        <v>10</v>
      </c>
      <c r="B16" s="1" t="s">
        <v>242</v>
      </c>
      <c r="C16" s="45" t="s">
        <v>187</v>
      </c>
      <c r="D16" s="1" t="s">
        <v>262</v>
      </c>
      <c r="E16" s="1" t="s">
        <v>66</v>
      </c>
      <c r="F16" s="16">
        <v>175</v>
      </c>
      <c r="G16" s="16">
        <v>7</v>
      </c>
      <c r="H16" s="1" t="s">
        <v>221</v>
      </c>
      <c r="I16" s="1">
        <v>0</v>
      </c>
      <c r="J16" s="15">
        <f t="shared" si="0"/>
        <v>0</v>
      </c>
      <c r="K16" s="1"/>
    </row>
    <row r="17" spans="1:11" x14ac:dyDescent="0.25">
      <c r="A17" s="28">
        <v>11</v>
      </c>
      <c r="B17" s="1" t="s">
        <v>243</v>
      </c>
      <c r="C17" s="45" t="s">
        <v>252</v>
      </c>
      <c r="D17" s="1" t="s">
        <v>124</v>
      </c>
      <c r="E17" s="1" t="s">
        <v>134</v>
      </c>
      <c r="F17" s="16">
        <v>175</v>
      </c>
      <c r="G17" s="16">
        <v>7</v>
      </c>
      <c r="H17" s="1" t="s">
        <v>221</v>
      </c>
      <c r="I17" s="1">
        <v>0</v>
      </c>
      <c r="J17" s="15">
        <f t="shared" si="0"/>
        <v>0</v>
      </c>
      <c r="K17" s="1"/>
    </row>
    <row r="18" spans="1:11" x14ac:dyDescent="0.25">
      <c r="A18" s="28">
        <v>12</v>
      </c>
      <c r="B18" s="1" t="s">
        <v>244</v>
      </c>
      <c r="C18" s="45" t="s">
        <v>42</v>
      </c>
      <c r="D18" s="1" t="s">
        <v>263</v>
      </c>
      <c r="E18" s="1" t="s">
        <v>56</v>
      </c>
      <c r="F18" s="16">
        <v>175</v>
      </c>
      <c r="G18" s="16">
        <v>7</v>
      </c>
      <c r="H18" s="46" t="s">
        <v>232</v>
      </c>
      <c r="I18" s="1">
        <v>0</v>
      </c>
      <c r="J18" s="15">
        <f t="shared" si="0"/>
        <v>0</v>
      </c>
      <c r="K18" s="1"/>
    </row>
    <row r="19" spans="1:11" x14ac:dyDescent="0.25">
      <c r="A19" s="28">
        <v>13</v>
      </c>
      <c r="B19" s="1" t="s">
        <v>245</v>
      </c>
      <c r="C19" s="45" t="s">
        <v>253</v>
      </c>
      <c r="D19" s="1" t="s">
        <v>264</v>
      </c>
      <c r="E19" s="1" t="s">
        <v>200</v>
      </c>
      <c r="F19" s="16">
        <v>175</v>
      </c>
      <c r="G19" s="16">
        <v>7</v>
      </c>
      <c r="H19" s="46" t="s">
        <v>232</v>
      </c>
      <c r="I19" s="1">
        <v>0</v>
      </c>
      <c r="J19" s="15">
        <f t="shared" si="0"/>
        <v>0</v>
      </c>
      <c r="K19" s="1"/>
    </row>
    <row r="20" spans="1:11" x14ac:dyDescent="0.25">
      <c r="A20" s="28">
        <v>14</v>
      </c>
      <c r="B20" s="1" t="s">
        <v>246</v>
      </c>
      <c r="C20" s="45" t="s">
        <v>254</v>
      </c>
      <c r="D20" s="1" t="s">
        <v>265</v>
      </c>
      <c r="E20" s="1" t="s">
        <v>50</v>
      </c>
      <c r="F20" s="16">
        <v>175</v>
      </c>
      <c r="G20" s="16">
        <v>7</v>
      </c>
      <c r="H20" s="46" t="s">
        <v>232</v>
      </c>
      <c r="I20" s="1">
        <v>0</v>
      </c>
      <c r="J20" s="15">
        <f t="shared" si="0"/>
        <v>0</v>
      </c>
      <c r="K20" s="1"/>
    </row>
    <row r="21" spans="1:11" x14ac:dyDescent="0.25">
      <c r="A21" s="28"/>
      <c r="B21" s="1"/>
      <c r="C21" s="1"/>
      <c r="D21" s="1"/>
      <c r="E21" s="1"/>
      <c r="F21" s="1"/>
      <c r="G21" s="1"/>
      <c r="H21" s="1"/>
      <c r="I21" s="1"/>
      <c r="J21" s="15">
        <f t="shared" si="0"/>
        <v>0</v>
      </c>
      <c r="K21" s="1"/>
    </row>
    <row r="22" spans="1:11" x14ac:dyDescent="0.25">
      <c r="A22" s="28"/>
      <c r="B22" s="1"/>
      <c r="C22" s="1"/>
      <c r="D22" s="1"/>
      <c r="E22" s="1"/>
      <c r="F22" s="1"/>
      <c r="G22" s="1"/>
      <c r="H22" s="1"/>
      <c r="I22" s="1"/>
      <c r="J22" s="15">
        <f t="shared" si="0"/>
        <v>0</v>
      </c>
      <c r="K22" s="1"/>
    </row>
    <row r="23" spans="1:11" x14ac:dyDescent="0.25">
      <c r="A23" s="28"/>
      <c r="B23" s="1"/>
      <c r="C23" s="1"/>
      <c r="D23" s="1"/>
      <c r="E23" s="1"/>
      <c r="F23" s="1"/>
      <c r="G23" s="1"/>
      <c r="H23" s="1"/>
      <c r="I23" s="1"/>
      <c r="J23" s="15">
        <f t="shared" si="0"/>
        <v>0</v>
      </c>
      <c r="K23" s="1"/>
    </row>
    <row r="24" spans="1:11" x14ac:dyDescent="0.25">
      <c r="A24" s="28"/>
      <c r="B24" s="1"/>
      <c r="C24" s="1"/>
      <c r="D24" s="1"/>
      <c r="E24" s="1"/>
      <c r="F24" s="1"/>
      <c r="G24" s="1"/>
      <c r="H24" s="1"/>
      <c r="I24" s="1"/>
      <c r="J24" s="15">
        <f t="shared" si="0"/>
        <v>0</v>
      </c>
      <c r="K24" s="1"/>
    </row>
    <row r="25" spans="1:11" x14ac:dyDescent="0.25">
      <c r="A25" s="28"/>
      <c r="B25" s="1"/>
      <c r="C25" s="1"/>
      <c r="D25" s="1"/>
      <c r="E25" s="1"/>
      <c r="F25" s="1"/>
      <c r="G25" s="1"/>
      <c r="H25" s="1"/>
      <c r="I25" s="1"/>
      <c r="J25" s="15">
        <f t="shared" si="0"/>
        <v>0</v>
      </c>
      <c r="K25" s="1"/>
    </row>
    <row r="26" spans="1:11" x14ac:dyDescent="0.25">
      <c r="A26" s="28"/>
      <c r="B26" s="1"/>
      <c r="C26" s="1"/>
      <c r="D26" s="1"/>
      <c r="E26" s="1"/>
      <c r="F26" s="1"/>
      <c r="G26" s="1"/>
      <c r="H26" s="1"/>
      <c r="I26" s="1"/>
      <c r="J26" s="15">
        <f t="shared" si="0"/>
        <v>0</v>
      </c>
      <c r="K26" s="1"/>
    </row>
    <row r="27" spans="1:11" x14ac:dyDescent="0.25">
      <c r="A27" s="28"/>
      <c r="B27" s="1"/>
      <c r="C27" s="1"/>
      <c r="D27" s="1"/>
      <c r="E27" s="1"/>
      <c r="F27" s="1"/>
      <c r="G27" s="1"/>
      <c r="H27" s="1"/>
      <c r="I27" s="1"/>
      <c r="J27" s="15">
        <f t="shared" si="0"/>
        <v>0</v>
      </c>
      <c r="K27" s="1"/>
    </row>
    <row r="28" spans="1:11" x14ac:dyDescent="0.25">
      <c r="A28" s="28"/>
      <c r="B28" s="1"/>
      <c r="C28" s="1"/>
      <c r="D28" s="1"/>
      <c r="E28" s="1"/>
      <c r="F28" s="1"/>
      <c r="G28" s="1"/>
      <c r="H28" s="1"/>
      <c r="I28" s="1"/>
      <c r="J28" s="15">
        <f t="shared" si="0"/>
        <v>0</v>
      </c>
      <c r="K28" s="1"/>
    </row>
    <row r="29" spans="1:11" x14ac:dyDescent="0.25">
      <c r="A29" s="28"/>
      <c r="B29" s="1"/>
      <c r="C29" s="1"/>
      <c r="D29" s="1"/>
      <c r="E29" s="1"/>
      <c r="F29" s="1"/>
      <c r="G29" s="1"/>
      <c r="H29" s="1"/>
      <c r="I29" s="1"/>
      <c r="J29" s="15">
        <f t="shared" si="0"/>
        <v>0</v>
      </c>
      <c r="K29" s="1"/>
    </row>
    <row r="30" spans="1:11" x14ac:dyDescent="0.25">
      <c r="A30" s="28"/>
      <c r="B30" s="1"/>
      <c r="C30" s="1"/>
      <c r="D30" s="1"/>
      <c r="E30" s="1"/>
      <c r="F30" s="1"/>
      <c r="G30" s="1"/>
      <c r="H30" s="1"/>
      <c r="I30" s="1"/>
      <c r="J30" s="15">
        <f t="shared" si="0"/>
        <v>0</v>
      </c>
      <c r="K30" s="1"/>
    </row>
    <row r="31" spans="1:11" x14ac:dyDescent="0.25">
      <c r="A31" s="28"/>
      <c r="B31" s="1"/>
      <c r="C31" s="1"/>
      <c r="D31" s="1"/>
      <c r="E31" s="1"/>
      <c r="F31" s="1"/>
      <c r="G31" s="1"/>
      <c r="H31" s="1"/>
      <c r="I31" s="1"/>
      <c r="J31" s="15">
        <f t="shared" si="0"/>
        <v>0</v>
      </c>
      <c r="K31" s="1"/>
    </row>
    <row r="32" spans="1:11" x14ac:dyDescent="0.25">
      <c r="A32" s="28"/>
      <c r="B32" s="1"/>
      <c r="C32" s="1"/>
      <c r="D32" s="1"/>
      <c r="E32" s="1"/>
      <c r="F32" s="1"/>
      <c r="G32" s="1"/>
      <c r="H32" s="1"/>
      <c r="I32" s="1"/>
      <c r="J32" s="15">
        <f t="shared" si="0"/>
        <v>0</v>
      </c>
      <c r="K32" s="1"/>
    </row>
    <row r="33" spans="1:11" x14ac:dyDescent="0.25">
      <c r="A33" s="28"/>
      <c r="B33" s="1"/>
      <c r="C33" s="1"/>
      <c r="D33" s="1"/>
      <c r="E33" s="1"/>
      <c r="F33" s="1"/>
      <c r="G33" s="1"/>
      <c r="H33" s="1"/>
      <c r="I33" s="1"/>
      <c r="J33" s="15">
        <f t="shared" si="0"/>
        <v>0</v>
      </c>
      <c r="K33" s="1"/>
    </row>
    <row r="34" spans="1:11" x14ac:dyDescent="0.25">
      <c r="A34" s="28"/>
      <c r="B34" s="1"/>
      <c r="C34" s="1"/>
      <c r="D34" s="1"/>
      <c r="E34" s="1"/>
      <c r="F34" s="1"/>
      <c r="G34" s="1"/>
      <c r="H34" s="1"/>
      <c r="I34" s="1"/>
      <c r="J34" s="15">
        <f t="shared" si="0"/>
        <v>0</v>
      </c>
      <c r="K34" s="1"/>
    </row>
    <row r="35" spans="1:11" x14ac:dyDescent="0.25">
      <c r="A35" s="28"/>
      <c r="B35" s="1"/>
      <c r="C35" s="1"/>
      <c r="D35" s="1"/>
      <c r="E35" s="1"/>
      <c r="F35" s="1"/>
      <c r="G35" s="1"/>
      <c r="H35" s="1"/>
      <c r="I35" s="1"/>
      <c r="J35" s="15">
        <f t="shared" si="0"/>
        <v>0</v>
      </c>
      <c r="K35" s="1"/>
    </row>
    <row r="36" spans="1:11" x14ac:dyDescent="0.25">
      <c r="A36" s="28"/>
      <c r="B36" s="1"/>
      <c r="C36" s="1"/>
      <c r="D36" s="1"/>
      <c r="E36" s="1"/>
      <c r="F36" s="1"/>
      <c r="G36" s="1"/>
      <c r="H36" s="1"/>
      <c r="I36" s="1"/>
      <c r="J36" s="15">
        <f t="shared" si="0"/>
        <v>0</v>
      </c>
      <c r="K36" s="1"/>
    </row>
    <row r="37" spans="1:11" x14ac:dyDescent="0.25">
      <c r="A37" s="28"/>
      <c r="B37" s="1"/>
      <c r="C37" s="1"/>
      <c r="D37" s="1"/>
      <c r="E37" s="1"/>
      <c r="F37" s="1"/>
      <c r="G37" s="1"/>
      <c r="H37" s="1"/>
      <c r="I37" s="1"/>
      <c r="J37" s="15">
        <f t="shared" si="0"/>
        <v>0</v>
      </c>
      <c r="K37" s="1"/>
    </row>
    <row r="38" spans="1:11" x14ac:dyDescent="0.25">
      <c r="A38" s="28"/>
      <c r="B38" s="1"/>
      <c r="C38" s="1"/>
      <c r="D38" s="1"/>
      <c r="E38" s="1"/>
      <c r="F38" s="1"/>
      <c r="G38" s="1"/>
      <c r="H38" s="1"/>
      <c r="I38" s="1"/>
      <c r="J38" s="15">
        <f t="shared" si="0"/>
        <v>0</v>
      </c>
      <c r="K38" s="1"/>
    </row>
    <row r="39" spans="1:11" x14ac:dyDescent="0.25">
      <c r="A39" s="28"/>
      <c r="B39" s="1"/>
      <c r="C39" s="1"/>
      <c r="D39" s="1"/>
      <c r="E39" s="1"/>
      <c r="F39" s="1"/>
      <c r="G39" s="1"/>
      <c r="H39" s="1"/>
      <c r="I39" s="1"/>
      <c r="J39" s="15">
        <f t="shared" si="0"/>
        <v>0</v>
      </c>
      <c r="K39" s="1"/>
    </row>
    <row r="40" spans="1:11" x14ac:dyDescent="0.25">
      <c r="A40" s="28"/>
      <c r="B40" s="1"/>
      <c r="C40" s="1"/>
      <c r="D40" s="1"/>
      <c r="E40" s="1"/>
      <c r="F40" s="1"/>
      <c r="G40" s="1"/>
      <c r="H40" s="1"/>
      <c r="I40" s="1"/>
      <c r="J40" s="15">
        <f t="shared" si="0"/>
        <v>0</v>
      </c>
      <c r="K40" s="1"/>
    </row>
    <row r="41" spans="1:11" x14ac:dyDescent="0.25">
      <c r="A41" s="28"/>
      <c r="B41" s="1"/>
      <c r="C41" s="1"/>
      <c r="D41" s="1"/>
      <c r="E41" s="1"/>
      <c r="F41" s="1"/>
      <c r="G41" s="1"/>
      <c r="H41" s="1"/>
      <c r="I41" s="1"/>
      <c r="J41" s="15">
        <f t="shared" si="0"/>
        <v>0</v>
      </c>
      <c r="K41" s="1"/>
    </row>
    <row r="42" spans="1:11" x14ac:dyDescent="0.25">
      <c r="A42" s="28"/>
      <c r="B42" s="1"/>
      <c r="C42" s="1"/>
      <c r="D42" s="1"/>
      <c r="E42" s="1"/>
      <c r="F42" s="1"/>
      <c r="G42" s="1"/>
      <c r="H42" s="1"/>
      <c r="I42" s="1"/>
      <c r="J42" s="15">
        <f t="shared" si="0"/>
        <v>0</v>
      </c>
      <c r="K42" s="1"/>
    </row>
    <row r="43" spans="1:11" x14ac:dyDescent="0.25">
      <c r="A43" s="28"/>
      <c r="B43" s="1"/>
      <c r="C43" s="1"/>
      <c r="D43" s="1"/>
      <c r="E43" s="1"/>
      <c r="F43" s="1"/>
      <c r="G43" s="1"/>
      <c r="H43" s="1"/>
      <c r="I43" s="1"/>
      <c r="J43" s="15">
        <f t="shared" si="0"/>
        <v>0</v>
      </c>
      <c r="K43" s="1"/>
    </row>
    <row r="44" spans="1:11" x14ac:dyDescent="0.25">
      <c r="A44" s="28"/>
      <c r="B44" s="1"/>
      <c r="C44" s="1"/>
      <c r="D44" s="1"/>
      <c r="E44" s="1"/>
      <c r="F44" s="1"/>
      <c r="G44" s="1"/>
      <c r="H44" s="1"/>
      <c r="I44" s="1"/>
      <c r="J44" s="15">
        <f t="shared" si="0"/>
        <v>0</v>
      </c>
      <c r="K44" s="1"/>
    </row>
    <row r="45" spans="1:11" x14ac:dyDescent="0.25">
      <c r="A45" s="28"/>
      <c r="B45" s="1"/>
      <c r="C45" s="1"/>
      <c r="D45" s="1"/>
      <c r="E45" s="1"/>
      <c r="F45" s="1"/>
      <c r="G45" s="1"/>
      <c r="H45" s="1"/>
      <c r="I45" s="1"/>
      <c r="J45" s="15">
        <f t="shared" si="0"/>
        <v>0</v>
      </c>
      <c r="K45" s="1"/>
    </row>
    <row r="46" spans="1:11" x14ac:dyDescent="0.25">
      <c r="A46" s="28"/>
      <c r="B46" s="1"/>
      <c r="C46" s="1"/>
      <c r="D46" s="1"/>
      <c r="E46" s="1"/>
      <c r="F46" s="1"/>
      <c r="G46" s="1"/>
      <c r="H46" s="1"/>
      <c r="I46" s="1"/>
      <c r="J46" s="15">
        <f t="shared" si="0"/>
        <v>0</v>
      </c>
      <c r="K46" s="1"/>
    </row>
    <row r="47" spans="1:11" x14ac:dyDescent="0.25">
      <c r="A47" s="28"/>
      <c r="B47" s="1"/>
      <c r="C47" s="1"/>
      <c r="D47" s="1"/>
      <c r="E47" s="1"/>
      <c r="F47" s="1"/>
      <c r="G47" s="1"/>
      <c r="H47" s="1"/>
      <c r="I47" s="1"/>
      <c r="J47" s="15">
        <f t="shared" si="0"/>
        <v>0</v>
      </c>
      <c r="K47" s="1"/>
    </row>
    <row r="48" spans="1:11" x14ac:dyDescent="0.25">
      <c r="A48" s="28"/>
      <c r="B48" s="1"/>
      <c r="C48" s="1"/>
      <c r="D48" s="1"/>
      <c r="E48" s="1"/>
      <c r="F48" s="1"/>
      <c r="G48" s="1"/>
      <c r="H48" s="1"/>
      <c r="I48" s="1"/>
      <c r="J48" s="15">
        <f t="shared" si="0"/>
        <v>0</v>
      </c>
      <c r="K48" s="1"/>
    </row>
    <row r="49" spans="1:11" x14ac:dyDescent="0.25">
      <c r="A49" s="28"/>
      <c r="B49" s="1"/>
      <c r="C49" s="1"/>
      <c r="D49" s="1"/>
      <c r="E49" s="1"/>
      <c r="F49" s="1"/>
      <c r="G49" s="1"/>
      <c r="H49" s="1"/>
      <c r="I49" s="1"/>
      <c r="J49" s="15">
        <f t="shared" si="0"/>
        <v>0</v>
      </c>
      <c r="K49" s="1"/>
    </row>
    <row r="50" spans="1:11" x14ac:dyDescent="0.25">
      <c r="A50" s="28"/>
      <c r="B50" s="1"/>
      <c r="C50" s="1"/>
      <c r="D50" s="1"/>
      <c r="E50" s="1"/>
      <c r="F50" s="1"/>
      <c r="G50" s="1"/>
      <c r="H50" s="1"/>
      <c r="I50" s="1"/>
      <c r="J50" s="15">
        <f t="shared" si="0"/>
        <v>0</v>
      </c>
      <c r="K50" s="1"/>
    </row>
    <row r="51" spans="1:11" x14ac:dyDescent="0.25">
      <c r="A51" s="28"/>
      <c r="B51" s="1"/>
      <c r="C51" s="1"/>
      <c r="D51" s="1"/>
      <c r="E51" s="1"/>
      <c r="F51" s="1"/>
      <c r="G51" s="1"/>
      <c r="H51" s="1"/>
      <c r="I51" s="1"/>
      <c r="J51" s="15">
        <f t="shared" si="0"/>
        <v>0</v>
      </c>
      <c r="K51" s="1"/>
    </row>
    <row r="52" spans="1:11" x14ac:dyDescent="0.25">
      <c r="A52" s="28"/>
      <c r="B52" s="1"/>
      <c r="C52" s="1"/>
      <c r="D52" s="1"/>
      <c r="E52" s="1"/>
      <c r="F52" s="1"/>
      <c r="G52" s="1"/>
      <c r="H52" s="1"/>
      <c r="I52" s="1"/>
      <c r="J52" s="15">
        <f t="shared" si="0"/>
        <v>0</v>
      </c>
      <c r="K52" s="1"/>
    </row>
    <row r="53" spans="1:11" x14ac:dyDescent="0.25">
      <c r="A53" s="28"/>
      <c r="B53" s="1"/>
      <c r="C53" s="1"/>
      <c r="D53" s="1"/>
      <c r="E53" s="1"/>
      <c r="F53" s="1"/>
      <c r="G53" s="1"/>
      <c r="H53" s="1"/>
      <c r="I53" s="1"/>
      <c r="J53" s="15">
        <f t="shared" si="0"/>
        <v>0</v>
      </c>
      <c r="K53" s="1"/>
    </row>
    <row r="54" spans="1:11" x14ac:dyDescent="0.25">
      <c r="A54" s="28"/>
      <c r="B54" s="1"/>
      <c r="C54" s="1"/>
      <c r="D54" s="1"/>
      <c r="E54" s="1"/>
      <c r="F54" s="1"/>
      <c r="G54" s="1"/>
      <c r="H54" s="1"/>
      <c r="I54" s="1"/>
      <c r="J54" s="15">
        <f t="shared" si="0"/>
        <v>0</v>
      </c>
      <c r="K54" s="1"/>
    </row>
    <row r="55" spans="1:11" x14ac:dyDescent="0.25">
      <c r="A55" s="28"/>
      <c r="B55" s="1"/>
      <c r="C55" s="1"/>
      <c r="D55" s="1"/>
      <c r="E55" s="1"/>
      <c r="F55" s="1"/>
      <c r="G55" s="1"/>
      <c r="H55" s="1"/>
      <c r="I55" s="1"/>
      <c r="J55" s="15">
        <f t="shared" si="0"/>
        <v>0</v>
      </c>
      <c r="K55" s="1"/>
    </row>
    <row r="56" spans="1:11" x14ac:dyDescent="0.25">
      <c r="A56" s="28"/>
      <c r="B56" s="1"/>
      <c r="C56" s="1"/>
      <c r="D56" s="1"/>
      <c r="E56" s="1"/>
      <c r="F56" s="1"/>
      <c r="G56" s="1"/>
      <c r="H56" s="1"/>
      <c r="I56" s="1"/>
      <c r="J56" s="15">
        <f t="shared" si="0"/>
        <v>0</v>
      </c>
      <c r="K56" s="1"/>
    </row>
    <row r="57" spans="1:11" x14ac:dyDescent="0.25">
      <c r="A57" s="28"/>
      <c r="B57" s="1"/>
      <c r="C57" s="1"/>
      <c r="D57" s="1"/>
      <c r="E57" s="1"/>
      <c r="F57" s="1"/>
      <c r="G57" s="1"/>
      <c r="H57" s="1"/>
      <c r="I57" s="1"/>
      <c r="J57" s="15">
        <f t="shared" si="0"/>
        <v>0</v>
      </c>
      <c r="K57" s="1"/>
    </row>
    <row r="58" spans="1:11" x14ac:dyDescent="0.25">
      <c r="A58" s="28"/>
      <c r="B58" s="1"/>
      <c r="C58" s="1"/>
      <c r="D58" s="1"/>
      <c r="E58" s="1"/>
      <c r="F58" s="1"/>
      <c r="G58" s="1"/>
      <c r="H58" s="1"/>
      <c r="I58" s="1"/>
      <c r="J58" s="15">
        <f t="shared" si="0"/>
        <v>0</v>
      </c>
      <c r="K58" s="1"/>
    </row>
    <row r="59" spans="1:11" x14ac:dyDescent="0.25">
      <c r="A59" s="28"/>
      <c r="B59" s="1"/>
      <c r="C59" s="1"/>
      <c r="D59" s="1"/>
      <c r="E59" s="1"/>
      <c r="F59" s="1"/>
      <c r="G59" s="1"/>
      <c r="H59" s="1"/>
      <c r="I59" s="1"/>
      <c r="J59" s="15">
        <f t="shared" si="0"/>
        <v>0</v>
      </c>
      <c r="K59" s="1"/>
    </row>
    <row r="60" spans="1:11" x14ac:dyDescent="0.25">
      <c r="A60" s="28"/>
      <c r="B60" s="1"/>
      <c r="C60" s="1"/>
      <c r="D60" s="1"/>
      <c r="E60" s="1"/>
      <c r="F60" s="1"/>
      <c r="G60" s="1"/>
      <c r="H60" s="1"/>
      <c r="I60" s="1"/>
      <c r="J60" s="15">
        <f t="shared" si="0"/>
        <v>0</v>
      </c>
      <c r="K60" s="1"/>
    </row>
    <row r="61" spans="1:11" x14ac:dyDescent="0.25">
      <c r="A61" s="28"/>
      <c r="B61" s="1"/>
      <c r="C61" s="1"/>
      <c r="D61" s="1"/>
      <c r="E61" s="1"/>
      <c r="F61" s="1"/>
      <c r="G61" s="1"/>
      <c r="H61" s="1"/>
      <c r="I61" s="1"/>
      <c r="J61" s="15">
        <f t="shared" si="0"/>
        <v>0</v>
      </c>
      <c r="K61" s="1"/>
    </row>
    <row r="62" spans="1:11" x14ac:dyDescent="0.25">
      <c r="A62" s="28"/>
      <c r="B62" s="1"/>
      <c r="C62" s="1"/>
      <c r="D62" s="1"/>
      <c r="E62" s="1"/>
      <c r="F62" s="1"/>
      <c r="G62" s="1"/>
      <c r="H62" s="1"/>
      <c r="I62" s="1"/>
      <c r="J62" s="15">
        <f t="shared" si="0"/>
        <v>0</v>
      </c>
      <c r="K62" s="1"/>
    </row>
    <row r="63" spans="1:11" x14ac:dyDescent="0.25">
      <c r="A63" s="28"/>
      <c r="B63" s="1"/>
      <c r="C63" s="1"/>
      <c r="D63" s="1"/>
      <c r="E63" s="1"/>
      <c r="F63" s="1"/>
      <c r="G63" s="1"/>
      <c r="H63" s="1"/>
      <c r="I63" s="1"/>
      <c r="J63" s="15">
        <f t="shared" si="0"/>
        <v>0</v>
      </c>
      <c r="K63" s="1"/>
    </row>
    <row r="64" spans="1:11" x14ac:dyDescent="0.25">
      <c r="A64" s="28"/>
      <c r="B64" s="1"/>
      <c r="C64" s="1"/>
      <c r="D64" s="1"/>
      <c r="E64" s="1"/>
      <c r="F64" s="1"/>
      <c r="G64" s="1"/>
      <c r="H64" s="1"/>
      <c r="I64" s="1"/>
      <c r="J64" s="15">
        <f t="shared" si="0"/>
        <v>0</v>
      </c>
      <c r="K64" s="1"/>
    </row>
    <row r="65" spans="1:11" x14ac:dyDescent="0.25">
      <c r="A65" s="28"/>
      <c r="B65" s="1"/>
      <c r="C65" s="1"/>
      <c r="D65" s="1"/>
      <c r="E65" s="1"/>
      <c r="F65" s="1"/>
      <c r="G65" s="1"/>
      <c r="H65" s="1"/>
      <c r="I65" s="1"/>
      <c r="J65" s="15">
        <f t="shared" si="0"/>
        <v>0</v>
      </c>
      <c r="K65" s="1"/>
    </row>
    <row r="66" spans="1:11" x14ac:dyDescent="0.25">
      <c r="A66" s="28"/>
      <c r="B66" s="1"/>
      <c r="C66" s="1"/>
      <c r="D66" s="1"/>
      <c r="E66" s="1"/>
      <c r="F66" s="1"/>
      <c r="G66" s="1"/>
      <c r="H66" s="1"/>
      <c r="I66" s="1"/>
      <c r="J66" s="15">
        <f t="shared" si="0"/>
        <v>0</v>
      </c>
      <c r="K66" s="1"/>
    </row>
    <row r="67" spans="1:11" x14ac:dyDescent="0.25">
      <c r="A67" s="28"/>
      <c r="B67" s="1"/>
      <c r="C67" s="1"/>
      <c r="D67" s="1"/>
      <c r="E67" s="1"/>
      <c r="F67" s="1"/>
      <c r="G67" s="1"/>
      <c r="H67" s="1"/>
      <c r="I67" s="1"/>
      <c r="J67" s="15">
        <f t="shared" si="0"/>
        <v>0</v>
      </c>
      <c r="K67" s="1"/>
    </row>
    <row r="68" spans="1:11" x14ac:dyDescent="0.25">
      <c r="A68" s="28"/>
      <c r="B68" s="1"/>
      <c r="C68" s="1"/>
      <c r="D68" s="1"/>
      <c r="E68" s="1"/>
      <c r="F68" s="1"/>
      <c r="G68" s="1"/>
      <c r="H68" s="1"/>
      <c r="I68" s="1"/>
      <c r="J68" s="15">
        <f t="shared" si="0"/>
        <v>0</v>
      </c>
      <c r="K68" s="1"/>
    </row>
    <row r="69" spans="1:11" x14ac:dyDescent="0.25">
      <c r="A69" s="28"/>
      <c r="B69" s="1"/>
      <c r="C69" s="1"/>
      <c r="D69" s="1"/>
      <c r="E69" s="1"/>
      <c r="F69" s="1"/>
      <c r="G69" s="1"/>
      <c r="H69" s="1"/>
      <c r="I69" s="1"/>
      <c r="J69" s="15">
        <f t="shared" si="0"/>
        <v>0</v>
      </c>
      <c r="K69" s="1"/>
    </row>
    <row r="70" spans="1:11" x14ac:dyDescent="0.25">
      <c r="A70" s="28"/>
      <c r="B70" s="1"/>
      <c r="C70" s="1"/>
      <c r="D70" s="1"/>
      <c r="E70" s="1"/>
      <c r="F70" s="1"/>
      <c r="G70" s="1"/>
      <c r="H70" s="1"/>
      <c r="I70" s="1"/>
      <c r="J70" s="15">
        <f t="shared" si="0"/>
        <v>0</v>
      </c>
      <c r="K70" s="1"/>
    </row>
  </sheetData>
  <mergeCells count="7">
    <mergeCell ref="A1:L1"/>
    <mergeCell ref="A2:K2"/>
    <mergeCell ref="J5:L5"/>
    <mergeCell ref="A3:C4"/>
    <mergeCell ref="D3:D4"/>
    <mergeCell ref="J3:L3"/>
    <mergeCell ref="J4:L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zoomScale="80" zoomScaleNormal="80" workbookViewId="0">
      <selection activeCell="E14" sqref="E14"/>
    </sheetView>
  </sheetViews>
  <sheetFormatPr defaultRowHeight="15" x14ac:dyDescent="0.25"/>
  <cols>
    <col min="1" max="1" width="5.140625" customWidth="1"/>
    <col min="2" max="2" width="34" customWidth="1"/>
    <col min="3" max="3" width="16" customWidth="1"/>
    <col min="4" max="5" width="13.5703125" customWidth="1"/>
    <col min="6" max="6" width="7" customWidth="1"/>
    <col min="7" max="7" width="9.85546875" customWidth="1"/>
    <col min="8" max="8" width="25.85546875" customWidth="1"/>
    <col min="9" max="9" width="14.140625" customWidth="1"/>
    <col min="10" max="11" width="16.140625" customWidth="1"/>
    <col min="12" max="12" width="0.140625" customWidth="1"/>
  </cols>
  <sheetData>
    <row r="1" spans="1:12" ht="30" customHeight="1" x14ac:dyDescent="0.35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7.25" customHeight="1" thickBot="1" x14ac:dyDescent="0.4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24"/>
    </row>
    <row r="3" spans="1:12" ht="15" customHeight="1" x14ac:dyDescent="0.25">
      <c r="A3" s="38" t="s">
        <v>20</v>
      </c>
      <c r="B3" s="38"/>
      <c r="C3" s="38"/>
      <c r="D3" s="40">
        <v>8</v>
      </c>
      <c r="E3" s="6"/>
      <c r="I3" s="22"/>
      <c r="J3" s="33"/>
      <c r="K3" s="33"/>
      <c r="L3" s="33"/>
    </row>
    <row r="4" spans="1:12" ht="15.75" thickBot="1" x14ac:dyDescent="0.3">
      <c r="A4" s="39"/>
      <c r="B4" s="39"/>
      <c r="C4" s="39"/>
      <c r="D4" s="41"/>
      <c r="I4" s="22"/>
      <c r="J4" s="33"/>
      <c r="K4" s="33"/>
      <c r="L4" s="33"/>
    </row>
    <row r="5" spans="1:12" x14ac:dyDescent="0.25">
      <c r="A5" s="12"/>
      <c r="B5" s="12"/>
      <c r="C5" s="12"/>
      <c r="D5" s="11"/>
      <c r="I5" s="22"/>
      <c r="J5" s="33"/>
      <c r="K5" s="33"/>
      <c r="L5" s="33"/>
    </row>
    <row r="6" spans="1:12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21</v>
      </c>
      <c r="G6" s="2" t="s">
        <v>13</v>
      </c>
      <c r="H6" s="2" t="s">
        <v>26</v>
      </c>
      <c r="I6" s="25" t="s">
        <v>25</v>
      </c>
      <c r="J6" s="26" t="s">
        <v>12</v>
      </c>
      <c r="K6" s="27" t="s">
        <v>10</v>
      </c>
    </row>
    <row r="7" spans="1:12" x14ac:dyDescent="0.25">
      <c r="A7" s="1">
        <v>1</v>
      </c>
      <c r="B7" s="1" t="s">
        <v>266</v>
      </c>
      <c r="C7" t="s">
        <v>287</v>
      </c>
      <c r="D7" t="s">
        <v>257</v>
      </c>
      <c r="E7" s="16" t="s">
        <v>396</v>
      </c>
      <c r="F7" s="16">
        <v>175</v>
      </c>
      <c r="G7" s="16">
        <v>8</v>
      </c>
      <c r="H7" s="1" t="s">
        <v>221</v>
      </c>
      <c r="I7" s="1">
        <v>4</v>
      </c>
      <c r="J7" s="31">
        <f>I7/D$3*100</f>
        <v>50</v>
      </c>
      <c r="K7" s="1" t="s">
        <v>220</v>
      </c>
    </row>
    <row r="8" spans="1:12" x14ac:dyDescent="0.25">
      <c r="A8" s="1">
        <v>2</v>
      </c>
      <c r="B8" s="1" t="s">
        <v>267</v>
      </c>
      <c r="C8" s="14" t="s">
        <v>277</v>
      </c>
      <c r="D8" s="16" t="s">
        <v>196</v>
      </c>
      <c r="E8" s="16" t="s">
        <v>116</v>
      </c>
      <c r="F8" s="16">
        <v>175</v>
      </c>
      <c r="G8" s="16">
        <v>8</v>
      </c>
      <c r="H8" s="1" t="s">
        <v>221</v>
      </c>
      <c r="I8" s="1">
        <v>3</v>
      </c>
      <c r="J8" s="15">
        <f t="shared" ref="J8:J70" si="0">I8/D$3*100</f>
        <v>37.5</v>
      </c>
      <c r="K8" s="1"/>
    </row>
    <row r="9" spans="1:12" x14ac:dyDescent="0.25">
      <c r="A9" s="1">
        <v>3</v>
      </c>
      <c r="B9" s="1" t="s">
        <v>268</v>
      </c>
      <c r="C9" s="14" t="s">
        <v>276</v>
      </c>
      <c r="D9" s="16" t="s">
        <v>75</v>
      </c>
      <c r="E9" s="16" t="s">
        <v>401</v>
      </c>
      <c r="F9" s="16">
        <v>175</v>
      </c>
      <c r="G9" s="16">
        <v>8</v>
      </c>
      <c r="H9" s="1" t="s">
        <v>221</v>
      </c>
      <c r="I9" s="1">
        <v>2</v>
      </c>
      <c r="J9" s="15">
        <f t="shared" si="0"/>
        <v>25</v>
      </c>
      <c r="K9" s="1"/>
    </row>
    <row r="10" spans="1:12" x14ac:dyDescent="0.25">
      <c r="A10" s="1">
        <v>4</v>
      </c>
      <c r="B10" s="1" t="s">
        <v>269</v>
      </c>
      <c r="C10" s="14" t="s">
        <v>278</v>
      </c>
      <c r="D10" s="16" t="s">
        <v>279</v>
      </c>
      <c r="E10" s="16" t="s">
        <v>94</v>
      </c>
      <c r="F10" s="16">
        <v>175</v>
      </c>
      <c r="G10" s="16">
        <v>8</v>
      </c>
      <c r="H10" s="1" t="s">
        <v>221</v>
      </c>
      <c r="I10" s="1">
        <v>2</v>
      </c>
      <c r="J10" s="15">
        <f t="shared" si="0"/>
        <v>25</v>
      </c>
      <c r="K10" s="1"/>
    </row>
    <row r="11" spans="1:12" x14ac:dyDescent="0.25">
      <c r="A11" s="1">
        <v>5</v>
      </c>
      <c r="B11" s="1" t="s">
        <v>270</v>
      </c>
      <c r="C11" s="14" t="s">
        <v>281</v>
      </c>
      <c r="D11" s="16" t="s">
        <v>282</v>
      </c>
      <c r="E11" s="16" t="s">
        <v>175</v>
      </c>
      <c r="F11" s="16">
        <v>175</v>
      </c>
      <c r="G11" s="16">
        <v>8</v>
      </c>
      <c r="H11" s="1" t="s">
        <v>221</v>
      </c>
      <c r="I11" s="1">
        <v>2</v>
      </c>
      <c r="J11" s="15">
        <f t="shared" si="0"/>
        <v>25</v>
      </c>
      <c r="K11" s="1"/>
    </row>
    <row r="12" spans="1:12" x14ac:dyDescent="0.25">
      <c r="A12" s="1">
        <v>6</v>
      </c>
      <c r="B12" s="1" t="s">
        <v>271</v>
      </c>
      <c r="C12" s="1" t="s">
        <v>283</v>
      </c>
      <c r="D12" s="1" t="s">
        <v>199</v>
      </c>
      <c r="E12" s="47" t="s">
        <v>122</v>
      </c>
      <c r="F12" s="16">
        <v>175</v>
      </c>
      <c r="G12" s="16">
        <v>8</v>
      </c>
      <c r="H12" s="1" t="s">
        <v>288</v>
      </c>
      <c r="I12" s="1">
        <v>2</v>
      </c>
      <c r="J12" s="15">
        <f t="shared" si="0"/>
        <v>25</v>
      </c>
      <c r="K12" s="1"/>
    </row>
    <row r="13" spans="1:12" x14ac:dyDescent="0.25">
      <c r="A13" s="1">
        <v>7</v>
      </c>
      <c r="B13" s="1" t="s">
        <v>272</v>
      </c>
      <c r="C13" s="1" t="s">
        <v>284</v>
      </c>
      <c r="D13" s="1" t="s">
        <v>279</v>
      </c>
      <c r="E13" s="47" t="s">
        <v>116</v>
      </c>
      <c r="F13" s="16">
        <v>175</v>
      </c>
      <c r="G13" s="16">
        <v>8</v>
      </c>
      <c r="H13" s="1" t="s">
        <v>288</v>
      </c>
      <c r="I13" s="1">
        <v>1</v>
      </c>
      <c r="J13" s="15">
        <f t="shared" si="0"/>
        <v>12.5</v>
      </c>
      <c r="K13" s="1"/>
    </row>
    <row r="14" spans="1:12" x14ac:dyDescent="0.25">
      <c r="A14" s="1">
        <v>8</v>
      </c>
      <c r="B14" s="1" t="s">
        <v>273</v>
      </c>
      <c r="C14" s="1" t="s">
        <v>285</v>
      </c>
      <c r="D14" s="1" t="s">
        <v>257</v>
      </c>
      <c r="E14" s="1"/>
      <c r="F14" s="16">
        <v>175</v>
      </c>
      <c r="G14" s="16">
        <v>8</v>
      </c>
      <c r="H14" s="1" t="s">
        <v>222</v>
      </c>
      <c r="I14" s="1">
        <v>1</v>
      </c>
      <c r="J14" s="15">
        <f t="shared" si="0"/>
        <v>12.5</v>
      </c>
      <c r="K14" s="1"/>
    </row>
    <row r="15" spans="1:12" x14ac:dyDescent="0.25">
      <c r="A15" s="1">
        <v>9</v>
      </c>
      <c r="B15" s="1" t="s">
        <v>274</v>
      </c>
      <c r="C15" s="14" t="s">
        <v>280</v>
      </c>
      <c r="D15" s="16" t="s">
        <v>179</v>
      </c>
      <c r="E15" s="1"/>
      <c r="F15" s="16">
        <v>175</v>
      </c>
      <c r="G15" s="16">
        <v>8</v>
      </c>
      <c r="H15" s="1" t="s">
        <v>222</v>
      </c>
      <c r="I15" s="1">
        <v>1</v>
      </c>
      <c r="J15" s="15">
        <f t="shared" si="0"/>
        <v>12.5</v>
      </c>
      <c r="K15" s="1"/>
    </row>
    <row r="16" spans="1:12" x14ac:dyDescent="0.25">
      <c r="A16" s="1">
        <v>10</v>
      </c>
      <c r="B16" s="1" t="s">
        <v>275</v>
      </c>
      <c r="C16" s="1" t="s">
        <v>286</v>
      </c>
      <c r="D16" s="1" t="s">
        <v>93</v>
      </c>
      <c r="E16" s="47" t="s">
        <v>68</v>
      </c>
      <c r="F16" s="16">
        <v>175</v>
      </c>
      <c r="G16" s="16">
        <v>8</v>
      </c>
      <c r="H16" s="1" t="s">
        <v>288</v>
      </c>
      <c r="I16" s="1">
        <v>0</v>
      </c>
      <c r="J16" s="15">
        <f t="shared" si="0"/>
        <v>0</v>
      </c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5">
        <f t="shared" si="0"/>
        <v>0</v>
      </c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5">
        <f t="shared" si="0"/>
        <v>0</v>
      </c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5">
        <f t="shared" si="0"/>
        <v>0</v>
      </c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5">
        <f t="shared" si="0"/>
        <v>0</v>
      </c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5">
        <f t="shared" si="0"/>
        <v>0</v>
      </c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5">
        <f t="shared" si="0"/>
        <v>0</v>
      </c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5">
        <f t="shared" si="0"/>
        <v>0</v>
      </c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5">
        <f t="shared" si="0"/>
        <v>0</v>
      </c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5">
        <f t="shared" si="0"/>
        <v>0</v>
      </c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5">
        <f t="shared" si="0"/>
        <v>0</v>
      </c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5">
        <f t="shared" si="0"/>
        <v>0</v>
      </c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5">
        <f t="shared" si="0"/>
        <v>0</v>
      </c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5">
        <f t="shared" si="0"/>
        <v>0</v>
      </c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5">
        <f t="shared" si="0"/>
        <v>0</v>
      </c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5">
        <f t="shared" si="0"/>
        <v>0</v>
      </c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5">
        <f t="shared" si="0"/>
        <v>0</v>
      </c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5">
        <f t="shared" si="0"/>
        <v>0</v>
      </c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5">
        <f t="shared" si="0"/>
        <v>0</v>
      </c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5">
        <f t="shared" si="0"/>
        <v>0</v>
      </c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5">
        <f t="shared" si="0"/>
        <v>0</v>
      </c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5">
        <f t="shared" si="0"/>
        <v>0</v>
      </c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5">
        <f t="shared" si="0"/>
        <v>0</v>
      </c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5">
        <f t="shared" si="0"/>
        <v>0</v>
      </c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5">
        <f t="shared" si="0"/>
        <v>0</v>
      </c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5">
        <f t="shared" si="0"/>
        <v>0</v>
      </c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5">
        <f t="shared" si="0"/>
        <v>0</v>
      </c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5">
        <f t="shared" si="0"/>
        <v>0</v>
      </c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5">
        <f t="shared" si="0"/>
        <v>0</v>
      </c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5">
        <f t="shared" si="0"/>
        <v>0</v>
      </c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5">
        <f t="shared" si="0"/>
        <v>0</v>
      </c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5">
        <f t="shared" si="0"/>
        <v>0</v>
      </c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5">
        <f t="shared" si="0"/>
        <v>0</v>
      </c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5">
        <f t="shared" si="0"/>
        <v>0</v>
      </c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5">
        <f t="shared" si="0"/>
        <v>0</v>
      </c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5">
        <f t="shared" si="0"/>
        <v>0</v>
      </c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5">
        <f t="shared" si="0"/>
        <v>0</v>
      </c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5">
        <f t="shared" si="0"/>
        <v>0</v>
      </c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5">
        <f t="shared" si="0"/>
        <v>0</v>
      </c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5">
        <f t="shared" si="0"/>
        <v>0</v>
      </c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5">
        <f t="shared" si="0"/>
        <v>0</v>
      </c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5">
        <f t="shared" si="0"/>
        <v>0</v>
      </c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5">
        <f t="shared" si="0"/>
        <v>0</v>
      </c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5">
        <f t="shared" si="0"/>
        <v>0</v>
      </c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5">
        <f t="shared" si="0"/>
        <v>0</v>
      </c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5">
        <f t="shared" si="0"/>
        <v>0</v>
      </c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5">
        <f t="shared" si="0"/>
        <v>0</v>
      </c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5">
        <f t="shared" si="0"/>
        <v>0</v>
      </c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5">
        <f t="shared" si="0"/>
        <v>0</v>
      </c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5">
        <f t="shared" si="0"/>
        <v>0</v>
      </c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5">
        <f t="shared" si="0"/>
        <v>0</v>
      </c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5">
        <f t="shared" si="0"/>
        <v>0</v>
      </c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5">
        <f t="shared" si="0"/>
        <v>0</v>
      </c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5">
        <f t="shared" si="0"/>
        <v>0</v>
      </c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5">
        <f t="shared" si="0"/>
        <v>0</v>
      </c>
      <c r="K70" s="1"/>
    </row>
  </sheetData>
  <mergeCells count="7">
    <mergeCell ref="A1:L1"/>
    <mergeCell ref="A2:K2"/>
    <mergeCell ref="J5:L5"/>
    <mergeCell ref="A3:C4"/>
    <mergeCell ref="D3:D4"/>
    <mergeCell ref="J3:L3"/>
    <mergeCell ref="J4:L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zoomScale="80" zoomScaleNormal="80" workbookViewId="0">
      <selection activeCell="D32" sqref="D32"/>
    </sheetView>
  </sheetViews>
  <sheetFormatPr defaultRowHeight="15" x14ac:dyDescent="0.25"/>
  <cols>
    <col min="1" max="1" width="4.85546875" customWidth="1"/>
    <col min="2" max="2" width="33.5703125" customWidth="1"/>
    <col min="3" max="3" width="16" customWidth="1"/>
    <col min="4" max="5" width="13.5703125" customWidth="1"/>
    <col min="6" max="6" width="6.28515625" customWidth="1"/>
    <col min="7" max="7" width="9.85546875" customWidth="1"/>
    <col min="8" max="8" width="25.85546875" customWidth="1"/>
    <col min="9" max="9" width="15.28515625" bestFit="1" customWidth="1"/>
    <col min="10" max="11" width="16.140625" customWidth="1"/>
    <col min="12" max="12" width="9.140625" hidden="1" customWidth="1"/>
  </cols>
  <sheetData>
    <row r="1" spans="1:12" ht="30" customHeight="1" x14ac:dyDescent="0.35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7.25" customHeight="1" thickBot="1" x14ac:dyDescent="0.4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24"/>
    </row>
    <row r="3" spans="1:12" ht="15" customHeight="1" x14ac:dyDescent="0.25">
      <c r="A3" s="38" t="s">
        <v>20</v>
      </c>
      <c r="B3" s="38"/>
      <c r="C3" s="38"/>
      <c r="D3" s="40">
        <v>8</v>
      </c>
      <c r="E3" s="6"/>
      <c r="I3" s="22"/>
      <c r="J3" s="33"/>
      <c r="K3" s="33"/>
      <c r="L3" s="33"/>
    </row>
    <row r="4" spans="1:12" ht="15.75" thickBot="1" x14ac:dyDescent="0.3">
      <c r="A4" s="39"/>
      <c r="B4" s="39"/>
      <c r="C4" s="39"/>
      <c r="D4" s="41"/>
      <c r="I4" s="22"/>
      <c r="J4" s="33"/>
      <c r="K4" s="33"/>
      <c r="L4" s="33"/>
    </row>
    <row r="5" spans="1:12" x14ac:dyDescent="0.25">
      <c r="A5" s="12"/>
      <c r="B5" s="13"/>
      <c r="C5" s="12"/>
      <c r="D5" s="11"/>
      <c r="I5" s="22"/>
      <c r="J5" s="33"/>
      <c r="K5" s="33"/>
      <c r="L5" s="33"/>
    </row>
    <row r="6" spans="1:12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21</v>
      </c>
      <c r="G6" s="2" t="s">
        <v>13</v>
      </c>
      <c r="H6" s="2" t="s">
        <v>26</v>
      </c>
      <c r="I6" s="25" t="s">
        <v>25</v>
      </c>
      <c r="J6" s="26" t="s">
        <v>12</v>
      </c>
      <c r="K6" s="27" t="s">
        <v>10</v>
      </c>
    </row>
    <row r="7" spans="1:12" x14ac:dyDescent="0.25">
      <c r="A7" s="1">
        <v>1</v>
      </c>
      <c r="B7" s="1" t="s">
        <v>289</v>
      </c>
      <c r="C7" s="14" t="s">
        <v>310</v>
      </c>
      <c r="D7" s="16" t="s">
        <v>311</v>
      </c>
      <c r="E7" s="16" t="s">
        <v>218</v>
      </c>
      <c r="F7" s="16">
        <v>175</v>
      </c>
      <c r="G7" s="17">
        <v>9</v>
      </c>
      <c r="H7" s="46" t="s">
        <v>232</v>
      </c>
      <c r="I7" s="1">
        <v>4</v>
      </c>
      <c r="J7" s="31">
        <f>I7/D$3*100</f>
        <v>50</v>
      </c>
      <c r="K7" s="1" t="s">
        <v>220</v>
      </c>
    </row>
    <row r="8" spans="1:12" x14ac:dyDescent="0.25">
      <c r="A8" s="1">
        <v>2</v>
      </c>
      <c r="B8" s="1" t="s">
        <v>290</v>
      </c>
      <c r="C8" s="14" t="s">
        <v>312</v>
      </c>
      <c r="D8" s="16" t="s">
        <v>174</v>
      </c>
      <c r="E8" s="16" t="s">
        <v>209</v>
      </c>
      <c r="F8" s="16">
        <v>175</v>
      </c>
      <c r="G8" s="17">
        <v>9</v>
      </c>
      <c r="H8" s="46" t="s">
        <v>232</v>
      </c>
      <c r="I8" s="1">
        <v>4</v>
      </c>
      <c r="J8" s="15">
        <f t="shared" ref="J8:J68" si="0">I8/D$3*100</f>
        <v>50</v>
      </c>
      <c r="K8" s="1" t="s">
        <v>220</v>
      </c>
    </row>
    <row r="9" spans="1:12" x14ac:dyDescent="0.25">
      <c r="A9" s="1">
        <v>3</v>
      </c>
      <c r="B9" s="1" t="s">
        <v>291</v>
      </c>
      <c r="C9" s="14" t="s">
        <v>313</v>
      </c>
      <c r="D9" s="16" t="s">
        <v>314</v>
      </c>
      <c r="E9" s="16" t="s">
        <v>259</v>
      </c>
      <c r="F9" s="16">
        <v>175</v>
      </c>
      <c r="G9" s="17">
        <v>9</v>
      </c>
      <c r="H9" s="46" t="s">
        <v>232</v>
      </c>
      <c r="I9" s="1">
        <v>3</v>
      </c>
      <c r="J9" s="15">
        <f t="shared" si="0"/>
        <v>37.5</v>
      </c>
      <c r="K9" s="1"/>
    </row>
    <row r="10" spans="1:12" x14ac:dyDescent="0.25">
      <c r="A10" s="1">
        <v>4</v>
      </c>
      <c r="B10" s="1" t="s">
        <v>292</v>
      </c>
      <c r="C10" s="14" t="s">
        <v>315</v>
      </c>
      <c r="D10" s="16" t="s">
        <v>126</v>
      </c>
      <c r="E10" s="16" t="s">
        <v>91</v>
      </c>
      <c r="F10" s="16">
        <v>175</v>
      </c>
      <c r="G10" s="17">
        <v>9</v>
      </c>
      <c r="H10" s="46" t="s">
        <v>232</v>
      </c>
      <c r="I10" s="1">
        <v>3</v>
      </c>
      <c r="J10" s="15">
        <f t="shared" si="0"/>
        <v>37.5</v>
      </c>
      <c r="K10" s="1"/>
    </row>
    <row r="11" spans="1:12" x14ac:dyDescent="0.25">
      <c r="A11" s="1">
        <v>5</v>
      </c>
      <c r="B11" s="1" t="s">
        <v>293</v>
      </c>
      <c r="C11" s="14" t="s">
        <v>316</v>
      </c>
      <c r="D11" s="16" t="s">
        <v>262</v>
      </c>
      <c r="E11" s="16" t="s">
        <v>91</v>
      </c>
      <c r="F11" s="16">
        <v>175</v>
      </c>
      <c r="G11" s="17">
        <v>9</v>
      </c>
      <c r="H11" s="46" t="s">
        <v>232</v>
      </c>
      <c r="I11" s="1">
        <v>3</v>
      </c>
      <c r="J11" s="15">
        <f t="shared" si="0"/>
        <v>37.5</v>
      </c>
      <c r="K11" s="1"/>
    </row>
    <row r="12" spans="1:12" x14ac:dyDescent="0.25">
      <c r="A12" s="1">
        <v>6</v>
      </c>
      <c r="B12" s="1" t="s">
        <v>294</v>
      </c>
      <c r="C12" s="1" t="s">
        <v>317</v>
      </c>
      <c r="D12" s="1" t="s">
        <v>263</v>
      </c>
      <c r="E12" s="1" t="s">
        <v>203</v>
      </c>
      <c r="F12" s="16">
        <v>175</v>
      </c>
      <c r="G12" s="17">
        <v>9</v>
      </c>
      <c r="H12" s="1" t="s">
        <v>222</v>
      </c>
      <c r="I12" s="1">
        <v>3</v>
      </c>
      <c r="J12" s="15">
        <f t="shared" si="0"/>
        <v>37.5</v>
      </c>
      <c r="K12" s="1"/>
    </row>
    <row r="13" spans="1:12" x14ac:dyDescent="0.25">
      <c r="A13" s="1">
        <v>7</v>
      </c>
      <c r="B13" s="1" t="s">
        <v>295</v>
      </c>
      <c r="C13" s="1" t="s">
        <v>318</v>
      </c>
      <c r="D13" s="1" t="s">
        <v>102</v>
      </c>
      <c r="E13" s="1" t="s">
        <v>56</v>
      </c>
      <c r="F13" s="16">
        <v>175</v>
      </c>
      <c r="G13" s="17">
        <v>9</v>
      </c>
      <c r="H13" s="1" t="s">
        <v>222</v>
      </c>
      <c r="I13" s="1">
        <v>3</v>
      </c>
      <c r="J13" s="15">
        <f t="shared" si="0"/>
        <v>37.5</v>
      </c>
      <c r="K13" s="1"/>
    </row>
    <row r="14" spans="1:12" x14ac:dyDescent="0.25">
      <c r="A14" s="1">
        <v>8</v>
      </c>
      <c r="B14" s="1" t="s">
        <v>296</v>
      </c>
      <c r="C14" s="1" t="s">
        <v>319</v>
      </c>
      <c r="D14" s="1" t="s">
        <v>58</v>
      </c>
      <c r="E14" s="1" t="s">
        <v>62</v>
      </c>
      <c r="F14" s="16">
        <v>175</v>
      </c>
      <c r="G14" s="17">
        <v>9</v>
      </c>
      <c r="H14" s="46" t="s">
        <v>232</v>
      </c>
      <c r="I14" s="1">
        <v>2</v>
      </c>
      <c r="J14" s="15">
        <f t="shared" si="0"/>
        <v>25</v>
      </c>
      <c r="K14" s="1"/>
    </row>
    <row r="15" spans="1:12" x14ac:dyDescent="0.25">
      <c r="A15" s="1">
        <v>9</v>
      </c>
      <c r="B15" s="1" t="s">
        <v>297</v>
      </c>
      <c r="C15" s="1" t="s">
        <v>320</v>
      </c>
      <c r="D15" s="1" t="s">
        <v>321</v>
      </c>
      <c r="E15" s="1" t="s">
        <v>91</v>
      </c>
      <c r="F15" s="16">
        <v>175</v>
      </c>
      <c r="G15" s="17">
        <v>9</v>
      </c>
      <c r="H15" s="1" t="s">
        <v>222</v>
      </c>
      <c r="I15" s="1">
        <v>2</v>
      </c>
      <c r="J15" s="15">
        <f t="shared" si="0"/>
        <v>25</v>
      </c>
      <c r="K15" s="1"/>
    </row>
    <row r="16" spans="1:12" x14ac:dyDescent="0.25">
      <c r="A16" s="1">
        <v>10</v>
      </c>
      <c r="B16" s="1" t="s">
        <v>298</v>
      </c>
      <c r="C16" s="1" t="s">
        <v>400</v>
      </c>
      <c r="D16" s="1" t="s">
        <v>85</v>
      </c>
      <c r="E16" s="1" t="s">
        <v>91</v>
      </c>
      <c r="F16" s="16">
        <v>175</v>
      </c>
      <c r="G16" s="17">
        <v>9</v>
      </c>
      <c r="H16" s="1" t="s">
        <v>222</v>
      </c>
      <c r="I16" s="1">
        <v>2</v>
      </c>
      <c r="J16" s="15">
        <f t="shared" si="0"/>
        <v>25</v>
      </c>
      <c r="K16" s="1"/>
    </row>
    <row r="17" spans="1:11" x14ac:dyDescent="0.25">
      <c r="A17" s="1">
        <v>11</v>
      </c>
      <c r="B17" s="1" t="s">
        <v>299</v>
      </c>
      <c r="C17" s="1" t="s">
        <v>88</v>
      </c>
      <c r="D17" s="1" t="s">
        <v>58</v>
      </c>
      <c r="E17" s="1" t="s">
        <v>399</v>
      </c>
      <c r="F17" s="16">
        <v>175</v>
      </c>
      <c r="G17" s="17">
        <v>9</v>
      </c>
      <c r="H17" s="1" t="s">
        <v>222</v>
      </c>
      <c r="I17" s="1">
        <v>2</v>
      </c>
      <c r="J17" s="15">
        <f t="shared" si="0"/>
        <v>25</v>
      </c>
      <c r="K17" s="1"/>
    </row>
    <row r="18" spans="1:11" x14ac:dyDescent="0.25">
      <c r="A18" s="1">
        <v>12</v>
      </c>
      <c r="B18" s="1" t="s">
        <v>300</v>
      </c>
      <c r="C18" s="1" t="s">
        <v>322</v>
      </c>
      <c r="D18" s="1" t="s">
        <v>323</v>
      </c>
      <c r="E18" s="1" t="s">
        <v>398</v>
      </c>
      <c r="F18" s="16">
        <v>175</v>
      </c>
      <c r="G18" s="17">
        <v>9</v>
      </c>
      <c r="H18" s="1" t="s">
        <v>222</v>
      </c>
      <c r="I18" s="1">
        <v>1</v>
      </c>
      <c r="J18" s="15">
        <f t="shared" si="0"/>
        <v>12.5</v>
      </c>
      <c r="K18" s="1"/>
    </row>
    <row r="19" spans="1:11" x14ac:dyDescent="0.25">
      <c r="A19" s="1">
        <v>13</v>
      </c>
      <c r="B19" s="1" t="s">
        <v>301</v>
      </c>
      <c r="C19" s="1" t="s">
        <v>115</v>
      </c>
      <c r="D19" s="1" t="s">
        <v>321</v>
      </c>
      <c r="E19" s="1" t="s">
        <v>180</v>
      </c>
      <c r="F19" s="16">
        <v>175</v>
      </c>
      <c r="G19" s="17">
        <v>9</v>
      </c>
      <c r="H19" s="1" t="s">
        <v>222</v>
      </c>
      <c r="I19" s="1">
        <v>1</v>
      </c>
      <c r="J19" s="15">
        <f t="shared" si="0"/>
        <v>12.5</v>
      </c>
      <c r="K19" s="1"/>
    </row>
    <row r="20" spans="1:11" x14ac:dyDescent="0.25">
      <c r="A20" s="1">
        <v>14</v>
      </c>
      <c r="B20" s="1" t="s">
        <v>302</v>
      </c>
      <c r="C20" s="1" t="s">
        <v>286</v>
      </c>
      <c r="D20" s="1" t="s">
        <v>324</v>
      </c>
      <c r="E20" s="1" t="s">
        <v>68</v>
      </c>
      <c r="F20" s="16">
        <v>175</v>
      </c>
      <c r="G20" s="17">
        <v>9</v>
      </c>
      <c r="H20" s="46" t="s">
        <v>232</v>
      </c>
      <c r="I20" s="1">
        <v>1</v>
      </c>
      <c r="J20" s="15">
        <f t="shared" si="0"/>
        <v>12.5</v>
      </c>
      <c r="K20" s="1"/>
    </row>
    <row r="21" spans="1:11" x14ac:dyDescent="0.25">
      <c r="A21" s="1">
        <v>15</v>
      </c>
      <c r="B21" s="1" t="s">
        <v>303</v>
      </c>
      <c r="C21" s="1" t="s">
        <v>325</v>
      </c>
      <c r="D21" s="1" t="s">
        <v>31</v>
      </c>
      <c r="E21" s="1" t="s">
        <v>395</v>
      </c>
      <c r="F21" s="16">
        <v>175</v>
      </c>
      <c r="G21" s="17">
        <v>9</v>
      </c>
      <c r="H21" s="1" t="s">
        <v>222</v>
      </c>
      <c r="I21" s="1">
        <v>1</v>
      </c>
      <c r="J21" s="15">
        <f t="shared" si="0"/>
        <v>12.5</v>
      </c>
      <c r="K21" s="1"/>
    </row>
    <row r="22" spans="1:11" x14ac:dyDescent="0.25">
      <c r="A22" s="1">
        <v>16</v>
      </c>
      <c r="B22" s="1" t="s">
        <v>304</v>
      </c>
      <c r="C22" s="1" t="s">
        <v>326</v>
      </c>
      <c r="D22" s="1" t="s">
        <v>126</v>
      </c>
      <c r="E22" s="1" t="s">
        <v>44</v>
      </c>
      <c r="F22" s="16">
        <v>175</v>
      </c>
      <c r="G22" s="17">
        <v>9</v>
      </c>
      <c r="H22" s="1" t="s">
        <v>222</v>
      </c>
      <c r="I22" s="1">
        <v>1</v>
      </c>
      <c r="J22" s="15">
        <f t="shared" si="0"/>
        <v>12.5</v>
      </c>
      <c r="K22" s="1"/>
    </row>
    <row r="23" spans="1:11" x14ac:dyDescent="0.25">
      <c r="A23" s="1">
        <v>17</v>
      </c>
      <c r="B23" s="1" t="s">
        <v>305</v>
      </c>
      <c r="C23" s="1" t="s">
        <v>327</v>
      </c>
      <c r="D23" s="1" t="s">
        <v>328</v>
      </c>
      <c r="E23" s="1" t="s">
        <v>396</v>
      </c>
      <c r="F23" s="16">
        <v>175</v>
      </c>
      <c r="G23" s="17">
        <v>9</v>
      </c>
      <c r="H23" s="46" t="s">
        <v>232</v>
      </c>
      <c r="I23" s="1">
        <v>1</v>
      </c>
      <c r="J23" s="15">
        <f t="shared" si="0"/>
        <v>12.5</v>
      </c>
      <c r="K23" s="1"/>
    </row>
    <row r="24" spans="1:11" x14ac:dyDescent="0.25">
      <c r="A24" s="1">
        <v>18</v>
      </c>
      <c r="B24" s="1" t="s">
        <v>306</v>
      </c>
      <c r="C24" s="1" t="s">
        <v>329</v>
      </c>
      <c r="D24" s="1" t="s">
        <v>321</v>
      </c>
      <c r="E24" s="1" t="s">
        <v>180</v>
      </c>
      <c r="F24" s="16">
        <v>175</v>
      </c>
      <c r="G24" s="17">
        <v>9</v>
      </c>
      <c r="H24" s="1" t="s">
        <v>222</v>
      </c>
      <c r="I24" s="1">
        <v>1</v>
      </c>
      <c r="J24" s="15">
        <f t="shared" si="0"/>
        <v>12.5</v>
      </c>
      <c r="K24" s="1"/>
    </row>
    <row r="25" spans="1:11" x14ac:dyDescent="0.25">
      <c r="A25" s="1">
        <v>19</v>
      </c>
      <c r="B25" s="1" t="s">
        <v>307</v>
      </c>
      <c r="C25" s="1" t="s">
        <v>330</v>
      </c>
      <c r="D25" s="1" t="s">
        <v>102</v>
      </c>
      <c r="E25" s="1" t="s">
        <v>47</v>
      </c>
      <c r="F25" s="16">
        <v>175</v>
      </c>
      <c r="G25" s="17">
        <v>9</v>
      </c>
      <c r="H25" s="1" t="s">
        <v>222</v>
      </c>
      <c r="I25" s="1">
        <v>0</v>
      </c>
      <c r="J25" s="15">
        <f t="shared" si="0"/>
        <v>0</v>
      </c>
      <c r="K25" s="1"/>
    </row>
    <row r="26" spans="1:11" x14ac:dyDescent="0.25">
      <c r="A26" s="1">
        <v>20</v>
      </c>
      <c r="B26" s="1" t="s">
        <v>308</v>
      </c>
      <c r="C26" s="1" t="s">
        <v>331</v>
      </c>
      <c r="D26" s="1" t="s">
        <v>126</v>
      </c>
      <c r="E26" s="1" t="s">
        <v>62</v>
      </c>
      <c r="F26" s="16">
        <v>175</v>
      </c>
      <c r="G26" s="17">
        <v>9</v>
      </c>
      <c r="H26" s="1" t="s">
        <v>222</v>
      </c>
      <c r="I26" s="1">
        <v>0</v>
      </c>
      <c r="J26" s="15">
        <f t="shared" si="0"/>
        <v>0</v>
      </c>
      <c r="K26" s="1"/>
    </row>
    <row r="27" spans="1:11" x14ac:dyDescent="0.25">
      <c r="A27" s="1">
        <v>22</v>
      </c>
      <c r="B27" s="1" t="s">
        <v>309</v>
      </c>
      <c r="C27" s="1" t="s">
        <v>332</v>
      </c>
      <c r="D27" s="1" t="s">
        <v>321</v>
      </c>
      <c r="E27" s="1" t="s">
        <v>397</v>
      </c>
      <c r="F27" s="16">
        <v>175</v>
      </c>
      <c r="G27" s="17">
        <v>9</v>
      </c>
      <c r="H27" s="1" t="s">
        <v>222</v>
      </c>
      <c r="I27" s="1">
        <v>0</v>
      </c>
      <c r="J27" s="15">
        <f t="shared" si="0"/>
        <v>0</v>
      </c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5">
        <f t="shared" si="0"/>
        <v>0</v>
      </c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5">
        <f t="shared" si="0"/>
        <v>0</v>
      </c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5">
        <f t="shared" si="0"/>
        <v>0</v>
      </c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5">
        <f t="shared" si="0"/>
        <v>0</v>
      </c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5">
        <f t="shared" si="0"/>
        <v>0</v>
      </c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5">
        <f t="shared" si="0"/>
        <v>0</v>
      </c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5">
        <f t="shared" si="0"/>
        <v>0</v>
      </c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5">
        <f t="shared" si="0"/>
        <v>0</v>
      </c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5">
        <f t="shared" si="0"/>
        <v>0</v>
      </c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5">
        <f t="shared" si="0"/>
        <v>0</v>
      </c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5">
        <f t="shared" si="0"/>
        <v>0</v>
      </c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5">
        <f t="shared" si="0"/>
        <v>0</v>
      </c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5">
        <f t="shared" si="0"/>
        <v>0</v>
      </c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5">
        <f t="shared" si="0"/>
        <v>0</v>
      </c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5">
        <f t="shared" si="0"/>
        <v>0</v>
      </c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5">
        <f t="shared" si="0"/>
        <v>0</v>
      </c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5">
        <f t="shared" si="0"/>
        <v>0</v>
      </c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5">
        <f t="shared" si="0"/>
        <v>0</v>
      </c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5">
        <f t="shared" si="0"/>
        <v>0</v>
      </c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5">
        <f t="shared" si="0"/>
        <v>0</v>
      </c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5">
        <f t="shared" si="0"/>
        <v>0</v>
      </c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5">
        <f t="shared" si="0"/>
        <v>0</v>
      </c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5">
        <f t="shared" si="0"/>
        <v>0</v>
      </c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5">
        <f t="shared" si="0"/>
        <v>0</v>
      </c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5">
        <f t="shared" si="0"/>
        <v>0</v>
      </c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5">
        <f t="shared" si="0"/>
        <v>0</v>
      </c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5">
        <f t="shared" si="0"/>
        <v>0</v>
      </c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5">
        <f t="shared" si="0"/>
        <v>0</v>
      </c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5">
        <f t="shared" si="0"/>
        <v>0</v>
      </c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5">
        <f t="shared" si="0"/>
        <v>0</v>
      </c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5">
        <f t="shared" si="0"/>
        <v>0</v>
      </c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5">
        <f t="shared" si="0"/>
        <v>0</v>
      </c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5">
        <f t="shared" si="0"/>
        <v>0</v>
      </c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5">
        <f t="shared" si="0"/>
        <v>0</v>
      </c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5">
        <f t="shared" si="0"/>
        <v>0</v>
      </c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5">
        <f t="shared" si="0"/>
        <v>0</v>
      </c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5">
        <f t="shared" si="0"/>
        <v>0</v>
      </c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5">
        <f t="shared" si="0"/>
        <v>0</v>
      </c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5">
        <f t="shared" si="0"/>
        <v>0</v>
      </c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5">
        <f t="shared" si="0"/>
        <v>0</v>
      </c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5">
        <f t="shared" si="0"/>
        <v>0</v>
      </c>
      <c r="K68" s="1"/>
    </row>
  </sheetData>
  <mergeCells count="7">
    <mergeCell ref="A2:K2"/>
    <mergeCell ref="A1:L1"/>
    <mergeCell ref="J5:L5"/>
    <mergeCell ref="A3:C4"/>
    <mergeCell ref="D3:D4"/>
    <mergeCell ref="J3:L3"/>
    <mergeCell ref="J4:L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zoomScale="80" zoomScaleNormal="80" workbookViewId="0">
      <selection activeCell="E18" sqref="E18"/>
    </sheetView>
  </sheetViews>
  <sheetFormatPr defaultRowHeight="15" x14ac:dyDescent="0.25"/>
  <cols>
    <col min="1" max="1" width="4.85546875" customWidth="1"/>
    <col min="2" max="2" width="48.42578125" customWidth="1"/>
    <col min="3" max="3" width="16" customWidth="1"/>
    <col min="4" max="5" width="13.5703125" customWidth="1"/>
    <col min="6" max="6" width="7.85546875" customWidth="1"/>
    <col min="7" max="7" width="9.85546875" customWidth="1"/>
    <col min="8" max="8" width="25.85546875" customWidth="1"/>
    <col min="9" max="9" width="15.28515625" bestFit="1" customWidth="1"/>
    <col min="10" max="11" width="16.140625" customWidth="1"/>
    <col min="12" max="12" width="9.140625" hidden="1" customWidth="1"/>
  </cols>
  <sheetData>
    <row r="1" spans="1:12" ht="30" customHeight="1" x14ac:dyDescent="0.35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7.25" customHeight="1" thickBot="1" x14ac:dyDescent="0.4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24"/>
    </row>
    <row r="3" spans="1:12" ht="15" customHeight="1" x14ac:dyDescent="0.25">
      <c r="A3" s="38" t="s">
        <v>20</v>
      </c>
      <c r="B3" s="38"/>
      <c r="C3" s="38"/>
      <c r="D3" s="40">
        <v>8</v>
      </c>
      <c r="E3" s="6"/>
      <c r="I3" s="22"/>
      <c r="J3" s="33"/>
      <c r="K3" s="33"/>
      <c r="L3" s="33"/>
    </row>
    <row r="4" spans="1:12" ht="15.75" thickBot="1" x14ac:dyDescent="0.3">
      <c r="A4" s="39"/>
      <c r="B4" s="39"/>
      <c r="C4" s="39"/>
      <c r="D4" s="41"/>
      <c r="I4" s="22"/>
      <c r="J4" s="33"/>
      <c r="K4" s="33"/>
      <c r="L4" s="33"/>
    </row>
    <row r="5" spans="1:12" x14ac:dyDescent="0.25">
      <c r="A5" s="19"/>
      <c r="B5" s="19"/>
      <c r="C5" s="19"/>
      <c r="D5" s="11"/>
      <c r="I5" s="22"/>
      <c r="J5" s="33"/>
      <c r="K5" s="33"/>
      <c r="L5" s="33"/>
    </row>
    <row r="6" spans="1:12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21</v>
      </c>
      <c r="G6" s="2" t="s">
        <v>13</v>
      </c>
      <c r="H6" s="2" t="s">
        <v>26</v>
      </c>
      <c r="I6" s="25" t="s">
        <v>25</v>
      </c>
      <c r="J6" s="26" t="s">
        <v>12</v>
      </c>
      <c r="K6" s="27" t="s">
        <v>10</v>
      </c>
    </row>
    <row r="7" spans="1:12" x14ac:dyDescent="0.25">
      <c r="A7" s="1">
        <v>1</v>
      </c>
      <c r="B7" s="1" t="s">
        <v>333</v>
      </c>
      <c r="C7" s="14" t="s">
        <v>345</v>
      </c>
      <c r="D7" s="16" t="s">
        <v>346</v>
      </c>
      <c r="E7" s="16" t="s">
        <v>393</v>
      </c>
      <c r="F7" s="16">
        <v>175</v>
      </c>
      <c r="G7" s="17">
        <v>10</v>
      </c>
      <c r="H7" s="1" t="s">
        <v>221</v>
      </c>
      <c r="I7" s="1">
        <v>4</v>
      </c>
      <c r="J7" s="31">
        <f>I7/D$3*100</f>
        <v>50</v>
      </c>
      <c r="K7" s="1" t="s">
        <v>220</v>
      </c>
    </row>
    <row r="8" spans="1:12" x14ac:dyDescent="0.25">
      <c r="A8" s="1">
        <v>2</v>
      </c>
      <c r="B8" s="1" t="s">
        <v>334</v>
      </c>
      <c r="C8" s="14" t="s">
        <v>347</v>
      </c>
      <c r="D8" s="16" t="s">
        <v>78</v>
      </c>
      <c r="E8" s="16" t="s">
        <v>140</v>
      </c>
      <c r="F8" s="16">
        <v>175</v>
      </c>
      <c r="G8" s="17">
        <v>10</v>
      </c>
      <c r="H8" s="1" t="s">
        <v>357</v>
      </c>
      <c r="I8" s="1">
        <v>4</v>
      </c>
      <c r="J8" s="15">
        <f t="shared" ref="J8:J69" si="0">I8/D$3*100</f>
        <v>50</v>
      </c>
      <c r="K8" s="1" t="s">
        <v>220</v>
      </c>
    </row>
    <row r="9" spans="1:12" x14ac:dyDescent="0.25">
      <c r="A9" s="1">
        <v>3</v>
      </c>
      <c r="B9" s="1" t="s">
        <v>335</v>
      </c>
      <c r="C9" s="14" t="s">
        <v>348</v>
      </c>
      <c r="D9" s="16" t="s">
        <v>58</v>
      </c>
      <c r="E9" s="16" t="s">
        <v>44</v>
      </c>
      <c r="F9" s="16">
        <v>175</v>
      </c>
      <c r="G9" s="17">
        <v>10</v>
      </c>
      <c r="H9" s="1" t="s">
        <v>221</v>
      </c>
      <c r="I9" s="1">
        <v>3</v>
      </c>
      <c r="J9" s="15">
        <f t="shared" si="0"/>
        <v>37.5</v>
      </c>
      <c r="K9" s="1"/>
    </row>
    <row r="10" spans="1:12" x14ac:dyDescent="0.25">
      <c r="A10" s="1">
        <v>4</v>
      </c>
      <c r="B10" s="1" t="s">
        <v>336</v>
      </c>
      <c r="C10" s="14" t="s">
        <v>394</v>
      </c>
      <c r="D10" s="16" t="s">
        <v>46</v>
      </c>
      <c r="E10" s="16" t="s">
        <v>35</v>
      </c>
      <c r="F10" s="16">
        <v>175</v>
      </c>
      <c r="G10" s="17">
        <v>10</v>
      </c>
      <c r="H10" s="1" t="s">
        <v>221</v>
      </c>
      <c r="I10" s="1">
        <v>2</v>
      </c>
      <c r="J10" s="15">
        <f t="shared" si="0"/>
        <v>25</v>
      </c>
      <c r="K10" s="1"/>
    </row>
    <row r="11" spans="1:12" x14ac:dyDescent="0.25">
      <c r="A11" s="1">
        <v>5</v>
      </c>
      <c r="B11" s="1" t="s">
        <v>337</v>
      </c>
      <c r="C11" s="14" t="s">
        <v>349</v>
      </c>
      <c r="D11" s="16" t="s">
        <v>350</v>
      </c>
      <c r="E11" s="16" t="s">
        <v>83</v>
      </c>
      <c r="F11" s="16">
        <v>175</v>
      </c>
      <c r="G11" s="17">
        <v>10</v>
      </c>
      <c r="H11" s="1" t="s">
        <v>221</v>
      </c>
      <c r="I11" s="1">
        <v>2</v>
      </c>
      <c r="J11" s="15">
        <f t="shared" si="0"/>
        <v>25</v>
      </c>
      <c r="K11" s="1"/>
    </row>
    <row r="12" spans="1:12" x14ac:dyDescent="0.25">
      <c r="A12" s="1">
        <v>6</v>
      </c>
      <c r="B12" s="1" t="s">
        <v>338</v>
      </c>
      <c r="C12" s="1" t="s">
        <v>351</v>
      </c>
      <c r="D12" s="1" t="s">
        <v>352</v>
      </c>
      <c r="E12" s="1" t="s">
        <v>38</v>
      </c>
      <c r="F12" s="16">
        <v>175</v>
      </c>
      <c r="G12" s="17">
        <v>10</v>
      </c>
      <c r="H12" s="1" t="s">
        <v>357</v>
      </c>
      <c r="I12" s="1">
        <v>2</v>
      </c>
      <c r="J12" s="15">
        <f t="shared" si="0"/>
        <v>25</v>
      </c>
      <c r="K12" s="1"/>
    </row>
    <row r="13" spans="1:12" x14ac:dyDescent="0.25">
      <c r="A13" s="1">
        <v>7</v>
      </c>
      <c r="B13" s="1" t="s">
        <v>339</v>
      </c>
      <c r="C13" s="1" t="s">
        <v>353</v>
      </c>
      <c r="D13" s="1" t="s">
        <v>324</v>
      </c>
      <c r="E13" s="1" t="s">
        <v>66</v>
      </c>
      <c r="F13" s="16">
        <v>175</v>
      </c>
      <c r="G13" s="17">
        <v>10</v>
      </c>
      <c r="H13" s="1" t="s">
        <v>221</v>
      </c>
      <c r="I13" s="1">
        <v>1</v>
      </c>
      <c r="J13" s="15">
        <f t="shared" si="0"/>
        <v>12.5</v>
      </c>
      <c r="K13" s="1"/>
    </row>
    <row r="14" spans="1:12" x14ac:dyDescent="0.25">
      <c r="A14" s="1">
        <v>8</v>
      </c>
      <c r="B14" s="1" t="s">
        <v>340</v>
      </c>
      <c r="C14" s="1" t="s">
        <v>354</v>
      </c>
      <c r="D14" s="1" t="s">
        <v>199</v>
      </c>
      <c r="E14" s="1" t="s">
        <v>391</v>
      </c>
      <c r="F14" s="16">
        <v>175</v>
      </c>
      <c r="G14" s="17">
        <v>10</v>
      </c>
      <c r="H14" s="1" t="s">
        <v>221</v>
      </c>
      <c r="I14" s="1">
        <v>1</v>
      </c>
      <c r="J14" s="15">
        <f t="shared" si="0"/>
        <v>12.5</v>
      </c>
      <c r="K14" s="1"/>
    </row>
    <row r="15" spans="1:12" x14ac:dyDescent="0.25">
      <c r="A15" s="1">
        <v>9</v>
      </c>
      <c r="B15" s="1" t="s">
        <v>341</v>
      </c>
      <c r="C15" s="1" t="s">
        <v>355</v>
      </c>
      <c r="D15" s="1" t="s">
        <v>356</v>
      </c>
      <c r="E15" s="1" t="s">
        <v>391</v>
      </c>
      <c r="F15" s="16">
        <v>175</v>
      </c>
      <c r="G15" s="17">
        <v>10</v>
      </c>
      <c r="H15" s="1" t="s">
        <v>357</v>
      </c>
      <c r="I15" s="1">
        <v>1</v>
      </c>
      <c r="J15" s="15">
        <f t="shared" si="0"/>
        <v>12.5</v>
      </c>
      <c r="K15" s="1"/>
    </row>
    <row r="16" spans="1:12" x14ac:dyDescent="0.25">
      <c r="A16" s="1">
        <v>10</v>
      </c>
      <c r="B16" s="1" t="s">
        <v>342</v>
      </c>
      <c r="C16" s="1" t="s">
        <v>100</v>
      </c>
      <c r="D16" s="1" t="s">
        <v>132</v>
      </c>
      <c r="E16" s="1" t="s">
        <v>180</v>
      </c>
      <c r="F16" s="16">
        <v>175</v>
      </c>
      <c r="G16" s="17">
        <v>10</v>
      </c>
      <c r="H16" s="1" t="s">
        <v>221</v>
      </c>
      <c r="I16" s="1">
        <v>0</v>
      </c>
      <c r="J16" s="15">
        <f t="shared" si="0"/>
        <v>0</v>
      </c>
      <c r="K16" s="1"/>
    </row>
    <row r="17" spans="1:11" x14ac:dyDescent="0.25">
      <c r="A17" s="1">
        <v>11</v>
      </c>
      <c r="B17" s="1" t="s">
        <v>343</v>
      </c>
      <c r="C17" s="1" t="s">
        <v>187</v>
      </c>
      <c r="D17" s="1" t="s">
        <v>87</v>
      </c>
      <c r="E17" s="1" t="s">
        <v>44</v>
      </c>
      <c r="F17" s="16">
        <v>175</v>
      </c>
      <c r="G17" s="17">
        <v>10</v>
      </c>
      <c r="H17" s="1" t="s">
        <v>221</v>
      </c>
      <c r="I17" s="1">
        <v>0</v>
      </c>
      <c r="J17" s="15">
        <f t="shared" si="0"/>
        <v>0</v>
      </c>
      <c r="K17" s="1"/>
    </row>
    <row r="18" spans="1:11" x14ac:dyDescent="0.25">
      <c r="A18" s="1">
        <v>12</v>
      </c>
      <c r="B18" s="1" t="s">
        <v>344</v>
      </c>
      <c r="C18" s="1" t="s">
        <v>187</v>
      </c>
      <c r="D18" s="1" t="s">
        <v>174</v>
      </c>
      <c r="E18" s="1" t="s">
        <v>395</v>
      </c>
      <c r="F18" s="16">
        <v>175</v>
      </c>
      <c r="G18" s="17">
        <v>10</v>
      </c>
      <c r="H18" s="1" t="s">
        <v>221</v>
      </c>
      <c r="I18" s="1">
        <v>0</v>
      </c>
      <c r="J18" s="15">
        <f t="shared" si="0"/>
        <v>0</v>
      </c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5">
        <f t="shared" si="0"/>
        <v>0</v>
      </c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5">
        <f t="shared" si="0"/>
        <v>0</v>
      </c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5">
        <f t="shared" si="0"/>
        <v>0</v>
      </c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5">
        <f t="shared" si="0"/>
        <v>0</v>
      </c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5">
        <f t="shared" si="0"/>
        <v>0</v>
      </c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5">
        <f t="shared" si="0"/>
        <v>0</v>
      </c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5">
        <f t="shared" si="0"/>
        <v>0</v>
      </c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5">
        <f t="shared" si="0"/>
        <v>0</v>
      </c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5">
        <f t="shared" si="0"/>
        <v>0</v>
      </c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5">
        <f t="shared" si="0"/>
        <v>0</v>
      </c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5">
        <f t="shared" si="0"/>
        <v>0</v>
      </c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5">
        <f t="shared" si="0"/>
        <v>0</v>
      </c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5">
        <f t="shared" si="0"/>
        <v>0</v>
      </c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5">
        <f t="shared" si="0"/>
        <v>0</v>
      </c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5">
        <f t="shared" si="0"/>
        <v>0</v>
      </c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5">
        <f t="shared" si="0"/>
        <v>0</v>
      </c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5">
        <f t="shared" si="0"/>
        <v>0</v>
      </c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5">
        <f t="shared" si="0"/>
        <v>0</v>
      </c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5">
        <f t="shared" si="0"/>
        <v>0</v>
      </c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5">
        <f t="shared" si="0"/>
        <v>0</v>
      </c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5">
        <f t="shared" si="0"/>
        <v>0</v>
      </c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5">
        <f t="shared" si="0"/>
        <v>0</v>
      </c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5">
        <f t="shared" si="0"/>
        <v>0</v>
      </c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5">
        <f t="shared" si="0"/>
        <v>0</v>
      </c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5">
        <f t="shared" si="0"/>
        <v>0</v>
      </c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5">
        <f t="shared" si="0"/>
        <v>0</v>
      </c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5">
        <f t="shared" si="0"/>
        <v>0</v>
      </c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5">
        <f t="shared" si="0"/>
        <v>0</v>
      </c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5">
        <f t="shared" si="0"/>
        <v>0</v>
      </c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5">
        <f t="shared" si="0"/>
        <v>0</v>
      </c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5">
        <f t="shared" si="0"/>
        <v>0</v>
      </c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5">
        <f t="shared" si="0"/>
        <v>0</v>
      </c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5">
        <f t="shared" si="0"/>
        <v>0</v>
      </c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5">
        <f t="shared" si="0"/>
        <v>0</v>
      </c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5">
        <f t="shared" si="0"/>
        <v>0</v>
      </c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5">
        <f t="shared" si="0"/>
        <v>0</v>
      </c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5">
        <f t="shared" si="0"/>
        <v>0</v>
      </c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5">
        <f t="shared" si="0"/>
        <v>0</v>
      </c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5">
        <f t="shared" si="0"/>
        <v>0</v>
      </c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5">
        <f t="shared" si="0"/>
        <v>0</v>
      </c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5">
        <f t="shared" si="0"/>
        <v>0</v>
      </c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5">
        <f t="shared" si="0"/>
        <v>0</v>
      </c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5">
        <f t="shared" si="0"/>
        <v>0</v>
      </c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5">
        <f t="shared" si="0"/>
        <v>0</v>
      </c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5">
        <f t="shared" si="0"/>
        <v>0</v>
      </c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5">
        <f t="shared" si="0"/>
        <v>0</v>
      </c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5">
        <f t="shared" si="0"/>
        <v>0</v>
      </c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5">
        <f t="shared" si="0"/>
        <v>0</v>
      </c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5">
        <f t="shared" si="0"/>
        <v>0</v>
      </c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5">
        <f t="shared" si="0"/>
        <v>0</v>
      </c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5">
        <f t="shared" si="0"/>
        <v>0</v>
      </c>
      <c r="K69" s="1"/>
    </row>
  </sheetData>
  <mergeCells count="7">
    <mergeCell ref="A1:L1"/>
    <mergeCell ref="A2:K2"/>
    <mergeCell ref="J5:L5"/>
    <mergeCell ref="A3:C4"/>
    <mergeCell ref="D3:D4"/>
    <mergeCell ref="J3:L3"/>
    <mergeCell ref="J4:L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zoomScale="80" zoomScaleNormal="80" workbookViewId="0">
      <selection activeCell="E9" sqref="E9"/>
    </sheetView>
  </sheetViews>
  <sheetFormatPr defaultRowHeight="15" x14ac:dyDescent="0.25"/>
  <cols>
    <col min="1" max="1" width="4.85546875" style="23" customWidth="1"/>
    <col min="2" max="2" width="47.85546875" customWidth="1"/>
    <col min="3" max="3" width="18.85546875" customWidth="1"/>
    <col min="4" max="4" width="14" customWidth="1"/>
    <col min="5" max="5" width="18.28515625" customWidth="1"/>
    <col min="6" max="6" width="9.140625" customWidth="1"/>
    <col min="7" max="7" width="17.42578125" customWidth="1"/>
    <col min="8" max="8" width="25.85546875" customWidth="1"/>
    <col min="9" max="9" width="15.28515625" bestFit="1" customWidth="1"/>
    <col min="10" max="11" width="16.140625" customWidth="1"/>
    <col min="12" max="12" width="9.140625" hidden="1" customWidth="1"/>
  </cols>
  <sheetData>
    <row r="1" spans="1:12" ht="30" customHeight="1" x14ac:dyDescent="0.35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7.25" customHeight="1" thickBot="1" x14ac:dyDescent="0.4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24"/>
    </row>
    <row r="3" spans="1:12" ht="15" customHeight="1" x14ac:dyDescent="0.25">
      <c r="A3" s="38" t="s">
        <v>20</v>
      </c>
      <c r="B3" s="38"/>
      <c r="C3" s="38"/>
      <c r="D3" s="40">
        <v>8</v>
      </c>
      <c r="E3" s="6"/>
      <c r="I3" s="22"/>
      <c r="J3" s="33"/>
      <c r="K3" s="33"/>
      <c r="L3" s="33"/>
    </row>
    <row r="4" spans="1:12" ht="15.75" thickBot="1" x14ac:dyDescent="0.3">
      <c r="A4" s="39"/>
      <c r="B4" s="39"/>
      <c r="C4" s="39"/>
      <c r="D4" s="41"/>
      <c r="I4" s="22"/>
      <c r="J4" s="33"/>
      <c r="K4" s="33"/>
      <c r="L4" s="33"/>
    </row>
    <row r="5" spans="1:12" x14ac:dyDescent="0.25">
      <c r="A5" s="29"/>
      <c r="B5" s="19"/>
      <c r="C5" s="19"/>
      <c r="D5" s="11"/>
      <c r="I5" s="22"/>
      <c r="J5" s="33"/>
      <c r="K5" s="33"/>
      <c r="L5" s="33"/>
    </row>
    <row r="6" spans="1:12" x14ac:dyDescent="0.25">
      <c r="A6" s="30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21</v>
      </c>
      <c r="G6" s="2" t="s">
        <v>13</v>
      </c>
      <c r="H6" s="2" t="s">
        <v>26</v>
      </c>
      <c r="I6" s="25" t="s">
        <v>25</v>
      </c>
      <c r="J6" s="26" t="s">
        <v>12</v>
      </c>
      <c r="K6" s="27" t="s">
        <v>10</v>
      </c>
    </row>
    <row r="7" spans="1:12" x14ac:dyDescent="0.25">
      <c r="A7" s="28">
        <v>1</v>
      </c>
      <c r="B7" s="1" t="s">
        <v>358</v>
      </c>
      <c r="C7" s="14" t="s">
        <v>371</v>
      </c>
      <c r="D7" s="16" t="s">
        <v>179</v>
      </c>
      <c r="E7" s="16" t="s">
        <v>62</v>
      </c>
      <c r="F7" s="16">
        <v>175</v>
      </c>
      <c r="G7" s="17">
        <v>11</v>
      </c>
      <c r="H7" s="1" t="s">
        <v>222</v>
      </c>
      <c r="I7" s="1">
        <v>5</v>
      </c>
      <c r="J7" s="31">
        <f>I7/D$3*100</f>
        <v>62.5</v>
      </c>
      <c r="K7" s="1" t="s">
        <v>220</v>
      </c>
    </row>
    <row r="8" spans="1:12" x14ac:dyDescent="0.25">
      <c r="A8" s="28">
        <v>2</v>
      </c>
      <c r="B8" s="1" t="s">
        <v>359</v>
      </c>
      <c r="C8" s="14" t="s">
        <v>372</v>
      </c>
      <c r="D8" s="16" t="s">
        <v>373</v>
      </c>
      <c r="E8" s="16" t="s">
        <v>200</v>
      </c>
      <c r="F8" s="16">
        <v>175</v>
      </c>
      <c r="G8" s="17">
        <v>11</v>
      </c>
      <c r="H8" s="1" t="s">
        <v>222</v>
      </c>
      <c r="I8" s="1">
        <v>3</v>
      </c>
      <c r="J8" s="15">
        <f t="shared" ref="J8:J69" si="0">I8/D$3*100</f>
        <v>37.5</v>
      </c>
      <c r="K8" s="1"/>
    </row>
    <row r="9" spans="1:12" x14ac:dyDescent="0.25">
      <c r="A9" s="28">
        <v>3</v>
      </c>
      <c r="B9" s="1" t="s">
        <v>360</v>
      </c>
      <c r="C9" s="14" t="s">
        <v>177</v>
      </c>
      <c r="D9" s="16" t="s">
        <v>120</v>
      </c>
      <c r="E9" s="16" t="s">
        <v>66</v>
      </c>
      <c r="F9" s="16">
        <v>175</v>
      </c>
      <c r="G9" s="17">
        <v>11</v>
      </c>
      <c r="H9" s="1" t="s">
        <v>222</v>
      </c>
      <c r="I9" s="1">
        <v>3</v>
      </c>
      <c r="J9" s="15">
        <f t="shared" si="0"/>
        <v>37.5</v>
      </c>
      <c r="K9" s="1"/>
    </row>
    <row r="10" spans="1:12" x14ac:dyDescent="0.25">
      <c r="A10" s="28">
        <v>4</v>
      </c>
      <c r="B10" s="1" t="s">
        <v>361</v>
      </c>
      <c r="C10" s="14" t="s">
        <v>374</v>
      </c>
      <c r="D10" s="16" t="s">
        <v>356</v>
      </c>
      <c r="E10" s="16" t="s">
        <v>392</v>
      </c>
      <c r="F10" s="16">
        <v>175</v>
      </c>
      <c r="G10" s="17">
        <v>11</v>
      </c>
      <c r="H10" s="1" t="s">
        <v>222</v>
      </c>
      <c r="I10" s="1">
        <v>2</v>
      </c>
      <c r="J10" s="15">
        <f t="shared" si="0"/>
        <v>25</v>
      </c>
      <c r="K10" s="1"/>
    </row>
    <row r="11" spans="1:12" x14ac:dyDescent="0.25">
      <c r="A11" s="28">
        <v>5</v>
      </c>
      <c r="B11" s="1" t="s">
        <v>362</v>
      </c>
      <c r="C11" s="14" t="s">
        <v>375</v>
      </c>
      <c r="D11" s="16" t="s">
        <v>262</v>
      </c>
      <c r="E11" s="16" t="s">
        <v>44</v>
      </c>
      <c r="F11" s="16">
        <v>175</v>
      </c>
      <c r="G11" s="17">
        <v>11</v>
      </c>
      <c r="H11" s="1" t="s">
        <v>222</v>
      </c>
      <c r="I11" s="1">
        <v>2</v>
      </c>
      <c r="J11" s="15">
        <f t="shared" si="0"/>
        <v>25</v>
      </c>
      <c r="K11" s="1"/>
    </row>
    <row r="12" spans="1:12" x14ac:dyDescent="0.25">
      <c r="A12" s="28">
        <v>6</v>
      </c>
      <c r="B12" s="1" t="s">
        <v>363</v>
      </c>
      <c r="C12" s="1" t="s">
        <v>376</v>
      </c>
      <c r="D12" s="1" t="s">
        <v>377</v>
      </c>
      <c r="E12" s="1" t="s">
        <v>116</v>
      </c>
      <c r="F12" s="16">
        <v>175</v>
      </c>
      <c r="G12" s="17">
        <v>11</v>
      </c>
      <c r="H12" s="1" t="s">
        <v>222</v>
      </c>
      <c r="I12" s="1">
        <v>2</v>
      </c>
      <c r="J12" s="15">
        <f t="shared" si="0"/>
        <v>25</v>
      </c>
      <c r="K12" s="1"/>
    </row>
    <row r="13" spans="1:12" x14ac:dyDescent="0.25">
      <c r="A13" s="28">
        <v>7</v>
      </c>
      <c r="B13" s="1" t="s">
        <v>364</v>
      </c>
      <c r="C13" s="1" t="s">
        <v>378</v>
      </c>
      <c r="D13" s="1" t="s">
        <v>7</v>
      </c>
      <c r="E13" s="1" t="s">
        <v>391</v>
      </c>
      <c r="F13" s="16">
        <v>175</v>
      </c>
      <c r="G13" s="17">
        <v>11</v>
      </c>
      <c r="H13" s="1" t="s">
        <v>222</v>
      </c>
      <c r="I13" s="1">
        <v>1</v>
      </c>
      <c r="J13" s="15">
        <f t="shared" si="0"/>
        <v>12.5</v>
      </c>
      <c r="K13" s="1"/>
    </row>
    <row r="14" spans="1:12" x14ac:dyDescent="0.25">
      <c r="A14" s="28">
        <v>8</v>
      </c>
      <c r="B14" s="1" t="s">
        <v>365</v>
      </c>
      <c r="C14" s="1" t="s">
        <v>379</v>
      </c>
      <c r="D14" s="1" t="s">
        <v>85</v>
      </c>
      <c r="E14" s="1" t="s">
        <v>180</v>
      </c>
      <c r="F14" s="16">
        <v>175</v>
      </c>
      <c r="G14" s="17">
        <v>11</v>
      </c>
      <c r="H14" s="1" t="s">
        <v>222</v>
      </c>
      <c r="I14" s="1">
        <v>1</v>
      </c>
      <c r="J14" s="15">
        <f t="shared" si="0"/>
        <v>12.5</v>
      </c>
      <c r="K14" s="1"/>
    </row>
    <row r="15" spans="1:12" x14ac:dyDescent="0.25">
      <c r="A15" s="28">
        <v>9</v>
      </c>
      <c r="B15" s="1" t="s">
        <v>366</v>
      </c>
      <c r="C15" s="1" t="s">
        <v>380</v>
      </c>
      <c r="D15" s="1" t="s">
        <v>381</v>
      </c>
      <c r="E15" s="1" t="s">
        <v>390</v>
      </c>
      <c r="F15" s="16">
        <v>175</v>
      </c>
      <c r="G15" s="17">
        <v>11</v>
      </c>
      <c r="H15" s="1" t="s">
        <v>222</v>
      </c>
      <c r="I15" s="1">
        <v>1</v>
      </c>
      <c r="J15" s="15">
        <f t="shared" si="0"/>
        <v>12.5</v>
      </c>
      <c r="K15" s="1"/>
    </row>
    <row r="16" spans="1:12" x14ac:dyDescent="0.25">
      <c r="A16" s="28">
        <v>10</v>
      </c>
      <c r="B16" s="1" t="s">
        <v>367</v>
      </c>
      <c r="C16" s="1" t="s">
        <v>382</v>
      </c>
      <c r="D16" s="1" t="s">
        <v>383</v>
      </c>
      <c r="E16" s="1" t="s">
        <v>83</v>
      </c>
      <c r="F16" s="16">
        <v>175</v>
      </c>
      <c r="G16" s="17">
        <v>11</v>
      </c>
      <c r="H16" s="1" t="s">
        <v>222</v>
      </c>
      <c r="I16" s="1">
        <v>1</v>
      </c>
      <c r="J16" s="15">
        <f t="shared" si="0"/>
        <v>12.5</v>
      </c>
      <c r="K16" s="1"/>
    </row>
    <row r="17" spans="1:11" x14ac:dyDescent="0.25">
      <c r="A17" s="28">
        <v>11</v>
      </c>
      <c r="B17" s="1" t="s">
        <v>368</v>
      </c>
      <c r="C17" s="1" t="s">
        <v>384</v>
      </c>
      <c r="D17" s="1" t="s">
        <v>385</v>
      </c>
      <c r="E17" s="1" t="s">
        <v>389</v>
      </c>
      <c r="F17" s="16">
        <v>175</v>
      </c>
      <c r="G17" s="17">
        <v>11</v>
      </c>
      <c r="H17" s="1" t="s">
        <v>222</v>
      </c>
      <c r="I17" s="1">
        <v>0</v>
      </c>
      <c r="J17" s="15">
        <f t="shared" si="0"/>
        <v>0</v>
      </c>
      <c r="K17" s="1"/>
    </row>
    <row r="18" spans="1:11" x14ac:dyDescent="0.25">
      <c r="A18" s="28">
        <v>12</v>
      </c>
      <c r="B18" s="1" t="s">
        <v>369</v>
      </c>
      <c r="C18" s="1" t="s">
        <v>386</v>
      </c>
      <c r="D18" s="1" t="s">
        <v>387</v>
      </c>
      <c r="E18" s="1" t="s">
        <v>81</v>
      </c>
      <c r="F18" s="16">
        <v>175</v>
      </c>
      <c r="G18" s="17">
        <v>11</v>
      </c>
      <c r="H18" s="1" t="s">
        <v>222</v>
      </c>
      <c r="I18" s="1">
        <v>0</v>
      </c>
      <c r="J18" s="15">
        <f t="shared" si="0"/>
        <v>0</v>
      </c>
      <c r="K18" s="1"/>
    </row>
    <row r="19" spans="1:11" x14ac:dyDescent="0.25">
      <c r="A19" s="28">
        <v>13</v>
      </c>
      <c r="B19" s="1" t="s">
        <v>370</v>
      </c>
      <c r="C19" s="1" t="s">
        <v>388</v>
      </c>
      <c r="D19" s="1" t="s">
        <v>257</v>
      </c>
      <c r="E19" s="1" t="s">
        <v>218</v>
      </c>
      <c r="F19" s="16">
        <v>175</v>
      </c>
      <c r="G19" s="17">
        <v>11</v>
      </c>
      <c r="H19" s="1" t="s">
        <v>222</v>
      </c>
      <c r="I19" s="1">
        <v>0</v>
      </c>
      <c r="J19" s="15">
        <f t="shared" si="0"/>
        <v>0</v>
      </c>
      <c r="K19" s="1"/>
    </row>
    <row r="20" spans="1:11" x14ac:dyDescent="0.25">
      <c r="A20" s="28"/>
      <c r="B20" s="1"/>
      <c r="C20" s="1"/>
      <c r="D20" s="1"/>
      <c r="E20" s="1"/>
      <c r="F20" s="1"/>
      <c r="G20" s="1"/>
      <c r="H20" s="1"/>
      <c r="I20" s="1"/>
      <c r="J20" s="15">
        <f t="shared" si="0"/>
        <v>0</v>
      </c>
      <c r="K20" s="1"/>
    </row>
    <row r="21" spans="1:11" x14ac:dyDescent="0.25">
      <c r="A21" s="28"/>
      <c r="B21" s="1"/>
      <c r="C21" s="1"/>
      <c r="D21" s="1"/>
      <c r="E21" s="1"/>
      <c r="F21" s="1"/>
      <c r="G21" s="1"/>
      <c r="H21" s="1"/>
      <c r="I21" s="1"/>
      <c r="J21" s="15">
        <f t="shared" si="0"/>
        <v>0</v>
      </c>
      <c r="K21" s="1"/>
    </row>
    <row r="22" spans="1:11" x14ac:dyDescent="0.25">
      <c r="A22" s="28"/>
      <c r="B22" s="1"/>
      <c r="C22" s="1"/>
      <c r="D22" s="1"/>
      <c r="E22" s="1"/>
      <c r="F22" s="1"/>
      <c r="G22" s="1"/>
      <c r="H22" s="1"/>
      <c r="I22" s="1"/>
      <c r="J22" s="15">
        <f t="shared" si="0"/>
        <v>0</v>
      </c>
      <c r="K22" s="1"/>
    </row>
    <row r="23" spans="1:11" x14ac:dyDescent="0.25">
      <c r="A23" s="28"/>
      <c r="B23" s="1"/>
      <c r="C23" s="1"/>
      <c r="D23" s="1"/>
      <c r="E23" s="1"/>
      <c r="F23" s="1"/>
      <c r="G23" s="1"/>
      <c r="H23" s="1"/>
      <c r="I23" s="1"/>
      <c r="J23" s="15">
        <f t="shared" si="0"/>
        <v>0</v>
      </c>
      <c r="K23" s="1"/>
    </row>
    <row r="24" spans="1:11" x14ac:dyDescent="0.25">
      <c r="A24" s="28"/>
      <c r="B24" s="1"/>
      <c r="C24" s="1"/>
      <c r="D24" s="1"/>
      <c r="E24" s="1"/>
      <c r="F24" s="1"/>
      <c r="G24" s="1"/>
      <c r="H24" s="1"/>
      <c r="I24" s="1"/>
      <c r="J24" s="15">
        <f t="shared" si="0"/>
        <v>0</v>
      </c>
      <c r="K24" s="1"/>
    </row>
    <row r="25" spans="1:11" x14ac:dyDescent="0.25">
      <c r="A25" s="28"/>
      <c r="B25" s="1"/>
      <c r="C25" s="1"/>
      <c r="D25" s="1"/>
      <c r="E25" s="1"/>
      <c r="F25" s="1"/>
      <c r="G25" s="1"/>
      <c r="H25" s="1"/>
      <c r="I25" s="1"/>
      <c r="J25" s="15">
        <f t="shared" si="0"/>
        <v>0</v>
      </c>
      <c r="K25" s="1"/>
    </row>
    <row r="26" spans="1:11" x14ac:dyDescent="0.25">
      <c r="A26" s="28"/>
      <c r="B26" s="1"/>
      <c r="C26" s="1"/>
      <c r="D26" s="1"/>
      <c r="E26" s="1"/>
      <c r="F26" s="1"/>
      <c r="G26" s="1"/>
      <c r="H26" s="1"/>
      <c r="I26" s="1"/>
      <c r="J26" s="15">
        <f t="shared" si="0"/>
        <v>0</v>
      </c>
      <c r="K26" s="1"/>
    </row>
    <row r="27" spans="1:11" x14ac:dyDescent="0.25">
      <c r="A27" s="28"/>
      <c r="B27" s="1"/>
      <c r="C27" s="1"/>
      <c r="D27" s="1"/>
      <c r="E27" s="1"/>
      <c r="F27" s="1"/>
      <c r="G27" s="1"/>
      <c r="H27" s="1"/>
      <c r="I27" s="1"/>
      <c r="J27" s="15">
        <f t="shared" si="0"/>
        <v>0</v>
      </c>
      <c r="K27" s="1"/>
    </row>
    <row r="28" spans="1:11" x14ac:dyDescent="0.25">
      <c r="A28" s="28"/>
      <c r="B28" s="1"/>
      <c r="C28" s="1"/>
      <c r="D28" s="1"/>
      <c r="E28" s="1"/>
      <c r="F28" s="1"/>
      <c r="G28" s="1"/>
      <c r="H28" s="1"/>
      <c r="I28" s="1"/>
      <c r="J28" s="15">
        <f t="shared" si="0"/>
        <v>0</v>
      </c>
      <c r="K28" s="1"/>
    </row>
    <row r="29" spans="1:11" x14ac:dyDescent="0.25">
      <c r="A29" s="28"/>
      <c r="B29" s="1"/>
      <c r="C29" s="1"/>
      <c r="D29" s="1"/>
      <c r="E29" s="1"/>
      <c r="F29" s="1"/>
      <c r="G29" s="1"/>
      <c r="H29" s="1"/>
      <c r="I29" s="1"/>
      <c r="J29" s="15">
        <f t="shared" si="0"/>
        <v>0</v>
      </c>
      <c r="K29" s="1"/>
    </row>
    <row r="30" spans="1:11" x14ac:dyDescent="0.25">
      <c r="A30" s="28"/>
      <c r="B30" s="1"/>
      <c r="C30" s="1"/>
      <c r="D30" s="1"/>
      <c r="E30" s="1"/>
      <c r="F30" s="1"/>
      <c r="G30" s="1"/>
      <c r="H30" s="1"/>
      <c r="I30" s="1"/>
      <c r="J30" s="15">
        <f t="shared" si="0"/>
        <v>0</v>
      </c>
      <c r="K30" s="1"/>
    </row>
    <row r="31" spans="1:11" x14ac:dyDescent="0.25">
      <c r="A31" s="28"/>
      <c r="B31" s="1"/>
      <c r="C31" s="1"/>
      <c r="D31" s="1"/>
      <c r="E31" s="1"/>
      <c r="F31" s="1"/>
      <c r="G31" s="1"/>
      <c r="H31" s="1"/>
      <c r="I31" s="1"/>
      <c r="J31" s="15">
        <f t="shared" si="0"/>
        <v>0</v>
      </c>
      <c r="K31" s="1"/>
    </row>
    <row r="32" spans="1:11" x14ac:dyDescent="0.25">
      <c r="A32" s="28"/>
      <c r="B32" s="1"/>
      <c r="C32" s="1"/>
      <c r="D32" s="1"/>
      <c r="E32" s="1"/>
      <c r="F32" s="1"/>
      <c r="G32" s="1"/>
      <c r="H32" s="1"/>
      <c r="I32" s="1"/>
      <c r="J32" s="15">
        <f t="shared" si="0"/>
        <v>0</v>
      </c>
      <c r="K32" s="1"/>
    </row>
    <row r="33" spans="1:11" x14ac:dyDescent="0.25">
      <c r="A33" s="28"/>
      <c r="B33" s="1"/>
      <c r="C33" s="1"/>
      <c r="D33" s="1"/>
      <c r="E33" s="1"/>
      <c r="F33" s="1"/>
      <c r="G33" s="1"/>
      <c r="H33" s="1"/>
      <c r="I33" s="1"/>
      <c r="J33" s="15">
        <f t="shared" si="0"/>
        <v>0</v>
      </c>
      <c r="K33" s="1"/>
    </row>
    <row r="34" spans="1:11" x14ac:dyDescent="0.25">
      <c r="A34" s="28"/>
      <c r="B34" s="1"/>
      <c r="C34" s="1"/>
      <c r="D34" s="1"/>
      <c r="E34" s="1"/>
      <c r="F34" s="1"/>
      <c r="G34" s="1"/>
      <c r="H34" s="1"/>
      <c r="I34" s="1"/>
      <c r="J34" s="15">
        <f t="shared" si="0"/>
        <v>0</v>
      </c>
      <c r="K34" s="1"/>
    </row>
    <row r="35" spans="1:11" x14ac:dyDescent="0.25">
      <c r="A35" s="28"/>
      <c r="B35" s="1"/>
      <c r="C35" s="1"/>
      <c r="D35" s="1"/>
      <c r="E35" s="1"/>
      <c r="F35" s="1"/>
      <c r="G35" s="1"/>
      <c r="H35" s="1"/>
      <c r="I35" s="1"/>
      <c r="J35" s="15">
        <f t="shared" si="0"/>
        <v>0</v>
      </c>
      <c r="K35" s="1"/>
    </row>
    <row r="36" spans="1:11" x14ac:dyDescent="0.25">
      <c r="A36" s="28"/>
      <c r="B36" s="1"/>
      <c r="C36" s="1"/>
      <c r="D36" s="1"/>
      <c r="E36" s="1"/>
      <c r="F36" s="1"/>
      <c r="G36" s="1"/>
      <c r="H36" s="1"/>
      <c r="I36" s="1"/>
      <c r="J36" s="15">
        <f t="shared" si="0"/>
        <v>0</v>
      </c>
      <c r="K36" s="1"/>
    </row>
    <row r="37" spans="1:11" x14ac:dyDescent="0.25">
      <c r="A37" s="28"/>
      <c r="B37" s="1"/>
      <c r="C37" s="1"/>
      <c r="D37" s="1"/>
      <c r="E37" s="1"/>
      <c r="F37" s="1"/>
      <c r="G37" s="1"/>
      <c r="H37" s="1"/>
      <c r="I37" s="1"/>
      <c r="J37" s="15">
        <f t="shared" si="0"/>
        <v>0</v>
      </c>
      <c r="K37" s="1"/>
    </row>
    <row r="38" spans="1:11" x14ac:dyDescent="0.25">
      <c r="A38" s="28"/>
      <c r="B38" s="1"/>
      <c r="C38" s="1"/>
      <c r="D38" s="1"/>
      <c r="E38" s="1"/>
      <c r="F38" s="1"/>
      <c r="G38" s="1"/>
      <c r="H38" s="1"/>
      <c r="I38" s="1"/>
      <c r="J38" s="15">
        <f t="shared" si="0"/>
        <v>0</v>
      </c>
      <c r="K38" s="1"/>
    </row>
    <row r="39" spans="1:11" x14ac:dyDescent="0.25">
      <c r="A39" s="28"/>
      <c r="B39" s="1"/>
      <c r="C39" s="1"/>
      <c r="D39" s="1"/>
      <c r="E39" s="1"/>
      <c r="F39" s="1"/>
      <c r="G39" s="1"/>
      <c r="H39" s="1"/>
      <c r="I39" s="1"/>
      <c r="J39" s="15">
        <f t="shared" si="0"/>
        <v>0</v>
      </c>
      <c r="K39" s="1"/>
    </row>
    <row r="40" spans="1:11" x14ac:dyDescent="0.25">
      <c r="A40" s="28"/>
      <c r="B40" s="1"/>
      <c r="C40" s="1"/>
      <c r="D40" s="1"/>
      <c r="E40" s="1"/>
      <c r="F40" s="1"/>
      <c r="G40" s="1"/>
      <c r="H40" s="1"/>
      <c r="I40" s="1"/>
      <c r="J40" s="15">
        <f t="shared" si="0"/>
        <v>0</v>
      </c>
      <c r="K40" s="1"/>
    </row>
    <row r="41" spans="1:11" x14ac:dyDescent="0.25">
      <c r="A41" s="28"/>
      <c r="B41" s="1"/>
      <c r="C41" s="1"/>
      <c r="D41" s="1"/>
      <c r="E41" s="1"/>
      <c r="F41" s="1"/>
      <c r="G41" s="1"/>
      <c r="H41" s="1"/>
      <c r="I41" s="1"/>
      <c r="J41" s="15">
        <f t="shared" si="0"/>
        <v>0</v>
      </c>
      <c r="K41" s="1"/>
    </row>
    <row r="42" spans="1:11" x14ac:dyDescent="0.25">
      <c r="A42" s="28"/>
      <c r="B42" s="1"/>
      <c r="C42" s="1"/>
      <c r="D42" s="1"/>
      <c r="E42" s="1"/>
      <c r="F42" s="1"/>
      <c r="G42" s="1"/>
      <c r="H42" s="1"/>
      <c r="I42" s="1"/>
      <c r="J42" s="15">
        <f t="shared" si="0"/>
        <v>0</v>
      </c>
      <c r="K42" s="1"/>
    </row>
    <row r="43" spans="1:11" x14ac:dyDescent="0.25">
      <c r="A43" s="28"/>
      <c r="B43" s="1"/>
      <c r="C43" s="1"/>
      <c r="D43" s="1"/>
      <c r="E43" s="1"/>
      <c r="F43" s="1"/>
      <c r="G43" s="1"/>
      <c r="H43" s="1"/>
      <c r="I43" s="1"/>
      <c r="J43" s="15">
        <f t="shared" si="0"/>
        <v>0</v>
      </c>
      <c r="K43" s="1"/>
    </row>
    <row r="44" spans="1:11" x14ac:dyDescent="0.25">
      <c r="A44" s="28"/>
      <c r="B44" s="1"/>
      <c r="C44" s="1"/>
      <c r="D44" s="1"/>
      <c r="E44" s="1"/>
      <c r="F44" s="1"/>
      <c r="G44" s="1"/>
      <c r="H44" s="1"/>
      <c r="I44" s="1"/>
      <c r="J44" s="15">
        <f t="shared" si="0"/>
        <v>0</v>
      </c>
      <c r="K44" s="1"/>
    </row>
    <row r="45" spans="1:11" x14ac:dyDescent="0.25">
      <c r="A45" s="28"/>
      <c r="B45" s="1"/>
      <c r="C45" s="1"/>
      <c r="D45" s="1"/>
      <c r="E45" s="1"/>
      <c r="F45" s="1"/>
      <c r="G45" s="1"/>
      <c r="H45" s="1"/>
      <c r="I45" s="1"/>
      <c r="J45" s="15">
        <f t="shared" si="0"/>
        <v>0</v>
      </c>
      <c r="K45" s="1"/>
    </row>
    <row r="46" spans="1:11" x14ac:dyDescent="0.25">
      <c r="A46" s="28"/>
      <c r="B46" s="1"/>
      <c r="C46" s="1"/>
      <c r="D46" s="1"/>
      <c r="E46" s="1"/>
      <c r="F46" s="1"/>
      <c r="G46" s="1"/>
      <c r="H46" s="1"/>
      <c r="I46" s="1"/>
      <c r="J46" s="15">
        <f t="shared" si="0"/>
        <v>0</v>
      </c>
      <c r="K46" s="1"/>
    </row>
    <row r="47" spans="1:11" x14ac:dyDescent="0.25">
      <c r="A47" s="28"/>
      <c r="B47" s="1"/>
      <c r="C47" s="1"/>
      <c r="D47" s="1"/>
      <c r="E47" s="1"/>
      <c r="F47" s="1"/>
      <c r="G47" s="1"/>
      <c r="H47" s="1"/>
      <c r="I47" s="1"/>
      <c r="J47" s="15">
        <f t="shared" si="0"/>
        <v>0</v>
      </c>
      <c r="K47" s="1"/>
    </row>
    <row r="48" spans="1:11" x14ac:dyDescent="0.25">
      <c r="A48" s="28"/>
      <c r="B48" s="1"/>
      <c r="C48" s="1"/>
      <c r="D48" s="1"/>
      <c r="E48" s="1"/>
      <c r="F48" s="1"/>
      <c r="G48" s="1"/>
      <c r="H48" s="1"/>
      <c r="I48" s="1"/>
      <c r="J48" s="15">
        <f t="shared" si="0"/>
        <v>0</v>
      </c>
      <c r="K48" s="1"/>
    </row>
    <row r="49" spans="1:11" x14ac:dyDescent="0.25">
      <c r="A49" s="28"/>
      <c r="B49" s="1"/>
      <c r="C49" s="1"/>
      <c r="D49" s="1"/>
      <c r="E49" s="1"/>
      <c r="F49" s="1"/>
      <c r="G49" s="1"/>
      <c r="H49" s="1"/>
      <c r="I49" s="1"/>
      <c r="J49" s="15">
        <f t="shared" si="0"/>
        <v>0</v>
      </c>
      <c r="K49" s="1"/>
    </row>
    <row r="50" spans="1:11" x14ac:dyDescent="0.25">
      <c r="A50" s="28"/>
      <c r="B50" s="1"/>
      <c r="C50" s="1"/>
      <c r="D50" s="1"/>
      <c r="E50" s="1"/>
      <c r="F50" s="1"/>
      <c r="G50" s="1"/>
      <c r="H50" s="1"/>
      <c r="I50" s="1"/>
      <c r="J50" s="15">
        <f t="shared" si="0"/>
        <v>0</v>
      </c>
      <c r="K50" s="1"/>
    </row>
    <row r="51" spans="1:11" x14ac:dyDescent="0.25">
      <c r="A51" s="28"/>
      <c r="B51" s="1"/>
      <c r="C51" s="1"/>
      <c r="D51" s="1"/>
      <c r="E51" s="1"/>
      <c r="F51" s="1"/>
      <c r="G51" s="1"/>
      <c r="H51" s="1"/>
      <c r="I51" s="1"/>
      <c r="J51" s="15">
        <f t="shared" si="0"/>
        <v>0</v>
      </c>
      <c r="K51" s="1"/>
    </row>
    <row r="52" spans="1:11" x14ac:dyDescent="0.25">
      <c r="A52" s="28"/>
      <c r="B52" s="1"/>
      <c r="C52" s="1"/>
      <c r="D52" s="1"/>
      <c r="E52" s="1"/>
      <c r="F52" s="1"/>
      <c r="G52" s="1"/>
      <c r="H52" s="1"/>
      <c r="I52" s="1"/>
      <c r="J52" s="15">
        <f t="shared" si="0"/>
        <v>0</v>
      </c>
      <c r="K52" s="1"/>
    </row>
    <row r="53" spans="1:11" x14ac:dyDescent="0.25">
      <c r="A53" s="28"/>
      <c r="B53" s="1"/>
      <c r="C53" s="1"/>
      <c r="D53" s="1"/>
      <c r="E53" s="1"/>
      <c r="F53" s="1"/>
      <c r="G53" s="1"/>
      <c r="H53" s="1"/>
      <c r="I53" s="1"/>
      <c r="J53" s="15">
        <f t="shared" si="0"/>
        <v>0</v>
      </c>
      <c r="K53" s="1"/>
    </row>
    <row r="54" spans="1:11" x14ac:dyDescent="0.25">
      <c r="A54" s="28"/>
      <c r="B54" s="1"/>
      <c r="C54" s="1"/>
      <c r="D54" s="1"/>
      <c r="E54" s="1"/>
      <c r="F54" s="1"/>
      <c r="G54" s="1"/>
      <c r="H54" s="1"/>
      <c r="I54" s="1"/>
      <c r="J54" s="15">
        <f t="shared" si="0"/>
        <v>0</v>
      </c>
      <c r="K54" s="1"/>
    </row>
    <row r="55" spans="1:11" x14ac:dyDescent="0.25">
      <c r="A55" s="28"/>
      <c r="B55" s="1"/>
      <c r="C55" s="1"/>
      <c r="D55" s="1"/>
      <c r="E55" s="1"/>
      <c r="F55" s="1"/>
      <c r="G55" s="1"/>
      <c r="H55" s="1"/>
      <c r="I55" s="1"/>
      <c r="J55" s="15">
        <f t="shared" si="0"/>
        <v>0</v>
      </c>
      <c r="K55" s="1"/>
    </row>
    <row r="56" spans="1:11" x14ac:dyDescent="0.25">
      <c r="A56" s="28"/>
      <c r="B56" s="1"/>
      <c r="C56" s="1"/>
      <c r="D56" s="1"/>
      <c r="E56" s="1"/>
      <c r="F56" s="1"/>
      <c r="G56" s="1"/>
      <c r="H56" s="1"/>
      <c r="I56" s="1"/>
      <c r="J56" s="15">
        <f t="shared" si="0"/>
        <v>0</v>
      </c>
      <c r="K56" s="1"/>
    </row>
    <row r="57" spans="1:11" x14ac:dyDescent="0.25">
      <c r="A57" s="28"/>
      <c r="B57" s="1"/>
      <c r="C57" s="1"/>
      <c r="D57" s="1"/>
      <c r="E57" s="1"/>
      <c r="F57" s="1"/>
      <c r="G57" s="1"/>
      <c r="H57" s="1"/>
      <c r="I57" s="1"/>
      <c r="J57" s="15">
        <f t="shared" si="0"/>
        <v>0</v>
      </c>
      <c r="K57" s="1"/>
    </row>
    <row r="58" spans="1:11" x14ac:dyDescent="0.25">
      <c r="A58" s="28"/>
      <c r="B58" s="1"/>
      <c r="C58" s="1"/>
      <c r="D58" s="1"/>
      <c r="E58" s="1"/>
      <c r="F58" s="1"/>
      <c r="G58" s="1"/>
      <c r="H58" s="1"/>
      <c r="I58" s="1"/>
      <c r="J58" s="15">
        <f t="shared" si="0"/>
        <v>0</v>
      </c>
      <c r="K58" s="1"/>
    </row>
    <row r="59" spans="1:11" x14ac:dyDescent="0.25">
      <c r="A59" s="28"/>
      <c r="B59" s="1"/>
      <c r="C59" s="1"/>
      <c r="D59" s="1"/>
      <c r="E59" s="1"/>
      <c r="F59" s="1"/>
      <c r="G59" s="1"/>
      <c r="H59" s="1"/>
      <c r="I59" s="1"/>
      <c r="J59" s="15">
        <f t="shared" si="0"/>
        <v>0</v>
      </c>
      <c r="K59" s="1"/>
    </row>
    <row r="60" spans="1:11" x14ac:dyDescent="0.25">
      <c r="A60" s="28"/>
      <c r="B60" s="1"/>
      <c r="C60" s="1"/>
      <c r="D60" s="1"/>
      <c r="E60" s="1"/>
      <c r="F60" s="1"/>
      <c r="G60" s="1"/>
      <c r="H60" s="1"/>
      <c r="I60" s="1"/>
      <c r="J60" s="15">
        <f t="shared" si="0"/>
        <v>0</v>
      </c>
      <c r="K60" s="1"/>
    </row>
    <row r="61" spans="1:11" x14ac:dyDescent="0.25">
      <c r="A61" s="28"/>
      <c r="B61" s="1"/>
      <c r="C61" s="1"/>
      <c r="D61" s="1"/>
      <c r="E61" s="1"/>
      <c r="F61" s="1"/>
      <c r="G61" s="1"/>
      <c r="H61" s="1"/>
      <c r="I61" s="1"/>
      <c r="J61" s="15">
        <f t="shared" si="0"/>
        <v>0</v>
      </c>
      <c r="K61" s="1"/>
    </row>
    <row r="62" spans="1:11" x14ac:dyDescent="0.25">
      <c r="A62" s="28"/>
      <c r="B62" s="1"/>
      <c r="C62" s="1"/>
      <c r="D62" s="1"/>
      <c r="E62" s="1"/>
      <c r="F62" s="1"/>
      <c r="G62" s="1"/>
      <c r="H62" s="1"/>
      <c r="I62" s="1"/>
      <c r="J62" s="15">
        <f t="shared" si="0"/>
        <v>0</v>
      </c>
      <c r="K62" s="1"/>
    </row>
    <row r="63" spans="1:11" x14ac:dyDescent="0.25">
      <c r="A63" s="28"/>
      <c r="B63" s="1"/>
      <c r="C63" s="1"/>
      <c r="D63" s="1"/>
      <c r="E63" s="1"/>
      <c r="F63" s="1"/>
      <c r="G63" s="1"/>
      <c r="H63" s="1"/>
      <c r="I63" s="1"/>
      <c r="J63" s="15">
        <f t="shared" si="0"/>
        <v>0</v>
      </c>
      <c r="K63" s="1"/>
    </row>
    <row r="64" spans="1:11" x14ac:dyDescent="0.25">
      <c r="A64" s="28"/>
      <c r="B64" s="1"/>
      <c r="C64" s="1"/>
      <c r="D64" s="1"/>
      <c r="E64" s="1"/>
      <c r="F64" s="1"/>
      <c r="G64" s="1"/>
      <c r="H64" s="1"/>
      <c r="I64" s="1"/>
      <c r="J64" s="15">
        <f t="shared" si="0"/>
        <v>0</v>
      </c>
      <c r="K64" s="1"/>
    </row>
    <row r="65" spans="1:11" x14ac:dyDescent="0.25">
      <c r="A65" s="28"/>
      <c r="B65" s="1"/>
      <c r="C65" s="1"/>
      <c r="D65" s="1"/>
      <c r="E65" s="1"/>
      <c r="F65" s="1"/>
      <c r="G65" s="1"/>
      <c r="H65" s="1"/>
      <c r="I65" s="1"/>
      <c r="J65" s="15">
        <f t="shared" si="0"/>
        <v>0</v>
      </c>
      <c r="K65" s="1"/>
    </row>
    <row r="66" spans="1:11" x14ac:dyDescent="0.25">
      <c r="A66" s="28"/>
      <c r="B66" s="1"/>
      <c r="C66" s="1"/>
      <c r="D66" s="1"/>
      <c r="E66" s="1"/>
      <c r="F66" s="1"/>
      <c r="G66" s="1"/>
      <c r="H66" s="1"/>
      <c r="I66" s="1"/>
      <c r="J66" s="15">
        <f t="shared" si="0"/>
        <v>0</v>
      </c>
      <c r="K66" s="1"/>
    </row>
    <row r="67" spans="1:11" x14ac:dyDescent="0.25">
      <c r="A67" s="28"/>
      <c r="B67" s="1"/>
      <c r="C67" s="1"/>
      <c r="D67" s="1"/>
      <c r="E67" s="1"/>
      <c r="F67" s="1"/>
      <c r="G67" s="1"/>
      <c r="H67" s="1"/>
      <c r="I67" s="1"/>
      <c r="J67" s="15">
        <f t="shared" si="0"/>
        <v>0</v>
      </c>
      <c r="K67" s="1"/>
    </row>
    <row r="68" spans="1:11" x14ac:dyDescent="0.25">
      <c r="A68" s="28"/>
      <c r="B68" s="1"/>
      <c r="C68" s="1"/>
      <c r="D68" s="1"/>
      <c r="E68" s="1"/>
      <c r="F68" s="1"/>
      <c r="G68" s="1"/>
      <c r="H68" s="1"/>
      <c r="I68" s="1"/>
      <c r="J68" s="15">
        <f t="shared" si="0"/>
        <v>0</v>
      </c>
      <c r="K68" s="1"/>
    </row>
    <row r="69" spans="1:11" x14ac:dyDescent="0.25">
      <c r="A69" s="28"/>
      <c r="B69" s="1"/>
      <c r="C69" s="1"/>
      <c r="D69" s="1"/>
      <c r="E69" s="1"/>
      <c r="F69" s="1"/>
      <c r="G69" s="1"/>
      <c r="H69" s="1"/>
      <c r="I69" s="1"/>
      <c r="J69" s="15">
        <f t="shared" si="0"/>
        <v>0</v>
      </c>
      <c r="K69" s="1"/>
    </row>
  </sheetData>
  <mergeCells count="7">
    <mergeCell ref="A1:L1"/>
    <mergeCell ref="A2:K2"/>
    <mergeCell ref="J5:L5"/>
    <mergeCell ref="A3:C4"/>
    <mergeCell ref="D3:D4"/>
    <mergeCell ref="J3:L3"/>
    <mergeCell ref="J4:L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C1" workbookViewId="0">
      <selection activeCell="H19" sqref="H19"/>
    </sheetView>
  </sheetViews>
  <sheetFormatPr defaultRowHeight="15" x14ac:dyDescent="0.25"/>
  <cols>
    <col min="1" max="1" width="3.42578125" customWidth="1"/>
    <col min="2" max="2" width="11.42578125" customWidth="1"/>
    <col min="3" max="3" width="16" customWidth="1"/>
    <col min="4" max="5" width="13.5703125" customWidth="1"/>
    <col min="6" max="6" width="5.7109375" customWidth="1"/>
    <col min="7" max="7" width="9.85546875" customWidth="1"/>
    <col min="8" max="8" width="25.85546875" customWidth="1"/>
    <col min="9" max="9" width="14.140625" customWidth="1"/>
    <col min="10" max="11" width="16.140625" customWidth="1"/>
  </cols>
  <sheetData>
    <row r="1" spans="1:12" ht="30" customHeight="1" x14ac:dyDescent="0.35">
      <c r="A1" s="5" t="s">
        <v>18</v>
      </c>
      <c r="I1" s="8" t="s">
        <v>14</v>
      </c>
      <c r="J1" s="42"/>
      <c r="K1" s="42"/>
      <c r="L1" s="42"/>
    </row>
    <row r="2" spans="1:12" ht="17.25" customHeight="1" thickBot="1" x14ac:dyDescent="0.35">
      <c r="A2" s="4" t="s">
        <v>19</v>
      </c>
      <c r="I2" t="s">
        <v>15</v>
      </c>
    </row>
    <row r="3" spans="1:12" ht="15" customHeight="1" x14ac:dyDescent="0.25">
      <c r="A3" s="38" t="s">
        <v>20</v>
      </c>
      <c r="B3" s="38"/>
      <c r="C3" s="38"/>
      <c r="D3" s="43">
        <v>100</v>
      </c>
      <c r="E3" s="6"/>
      <c r="I3" s="10" t="s">
        <v>16</v>
      </c>
      <c r="J3" s="42"/>
      <c r="K3" s="42"/>
      <c r="L3" s="42"/>
    </row>
    <row r="4" spans="1:12" ht="15.75" thickBot="1" x14ac:dyDescent="0.3">
      <c r="A4" s="39"/>
      <c r="B4" s="39"/>
      <c r="C4" s="39"/>
      <c r="D4" s="44"/>
      <c r="I4" s="10" t="s">
        <v>17</v>
      </c>
      <c r="J4" s="42"/>
      <c r="K4" s="42"/>
      <c r="L4" s="42"/>
    </row>
    <row r="5" spans="1:12" x14ac:dyDescent="0.25">
      <c r="A5" s="12"/>
      <c r="B5" s="12"/>
      <c r="C5" s="12"/>
      <c r="D5" s="11"/>
      <c r="I5" s="10" t="s">
        <v>22</v>
      </c>
      <c r="J5" s="42"/>
      <c r="K5" s="42"/>
      <c r="L5" s="42"/>
    </row>
    <row r="6" spans="1:12" x14ac:dyDescent="0.25">
      <c r="A6" s="12"/>
      <c r="B6" s="12"/>
      <c r="C6" s="12"/>
      <c r="D6" s="11"/>
      <c r="I6" s="10" t="s">
        <v>23</v>
      </c>
      <c r="J6" s="42"/>
      <c r="K6" s="42"/>
      <c r="L6" s="42"/>
    </row>
    <row r="7" spans="1:12" x14ac:dyDescent="0.25">
      <c r="A7" s="12"/>
      <c r="B7" s="12"/>
      <c r="C7" s="12"/>
      <c r="D7" s="11"/>
      <c r="I7" s="10" t="s">
        <v>24</v>
      </c>
      <c r="J7" s="42"/>
      <c r="K7" s="42"/>
      <c r="L7" s="42"/>
    </row>
    <row r="8" spans="1:12" x14ac:dyDescent="0.25">
      <c r="A8" s="7" t="s">
        <v>0</v>
      </c>
      <c r="B8" s="7" t="s">
        <v>1</v>
      </c>
      <c r="C8" s="7" t="s">
        <v>2</v>
      </c>
      <c r="D8" s="7" t="s">
        <v>3</v>
      </c>
      <c r="E8" s="2" t="s">
        <v>4</v>
      </c>
      <c r="F8" s="2" t="s">
        <v>21</v>
      </c>
      <c r="G8" s="2" t="s">
        <v>13</v>
      </c>
      <c r="H8" s="2" t="s">
        <v>5</v>
      </c>
      <c r="I8" s="3" t="s">
        <v>11</v>
      </c>
      <c r="J8" s="9" t="s">
        <v>12</v>
      </c>
      <c r="K8" s="9" t="s">
        <v>10</v>
      </c>
    </row>
    <row r="9" spans="1:12" x14ac:dyDescent="0.25">
      <c r="A9" s="1">
        <v>1</v>
      </c>
      <c r="B9" s="1"/>
      <c r="C9" s="1" t="s">
        <v>6</v>
      </c>
      <c r="D9" s="1" t="s">
        <v>7</v>
      </c>
      <c r="E9" s="1" t="s">
        <v>8</v>
      </c>
      <c r="F9" s="1">
        <v>176</v>
      </c>
      <c r="G9" s="1">
        <v>7</v>
      </c>
      <c r="H9" s="1" t="s">
        <v>9</v>
      </c>
      <c r="I9" s="1"/>
      <c r="J9" s="1">
        <f>I9*100/$D$3</f>
        <v>0</v>
      </c>
      <c r="K9" s="1"/>
    </row>
    <row r="10" spans="1:12" x14ac:dyDescent="0.25">
      <c r="A10" s="1">
        <v>2</v>
      </c>
      <c r="B10" s="1"/>
      <c r="C10" s="1"/>
      <c r="D10" s="1"/>
      <c r="E10" s="1"/>
      <c r="F10" s="1"/>
      <c r="G10" s="1"/>
      <c r="H10" s="1"/>
      <c r="I10" s="1"/>
      <c r="J10" s="1">
        <f t="shared" ref="J10:J58" si="0">I10*100/$D$3</f>
        <v>0</v>
      </c>
      <c r="K10" s="1"/>
    </row>
    <row r="11" spans="1:12" x14ac:dyDescent="0.25">
      <c r="A11" s="1">
        <v>3</v>
      </c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</row>
    <row r="12" spans="1:12" x14ac:dyDescent="0.25">
      <c r="A12" s="1">
        <v>4</v>
      </c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</row>
    <row r="13" spans="1:12" x14ac:dyDescent="0.25">
      <c r="A13" s="1">
        <v>5</v>
      </c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</row>
    <row r="14" spans="1:12" x14ac:dyDescent="0.25">
      <c r="A14" s="1">
        <v>6</v>
      </c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</row>
    <row r="15" spans="1:12" x14ac:dyDescent="0.25">
      <c r="A15" s="1">
        <v>7</v>
      </c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</row>
    <row r="16" spans="1:12" x14ac:dyDescent="0.25">
      <c r="A16" s="1">
        <v>8</v>
      </c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</row>
    <row r="17" spans="1:11" x14ac:dyDescent="0.25">
      <c r="A17" s="1">
        <v>9</v>
      </c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</row>
    <row r="18" spans="1:11" x14ac:dyDescent="0.25">
      <c r="A18" s="1">
        <v>10</v>
      </c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</row>
    <row r="19" spans="1:11" x14ac:dyDescent="0.25">
      <c r="A19" s="1">
        <v>11</v>
      </c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</row>
    <row r="20" spans="1:11" x14ac:dyDescent="0.25">
      <c r="A20" s="1">
        <v>12</v>
      </c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</row>
    <row r="21" spans="1:11" x14ac:dyDescent="0.25">
      <c r="A21" s="1">
        <v>13</v>
      </c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</row>
    <row r="22" spans="1:11" x14ac:dyDescent="0.25">
      <c r="A22" s="1">
        <v>14</v>
      </c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</row>
    <row r="23" spans="1:11" x14ac:dyDescent="0.25">
      <c r="A23" s="1">
        <v>15</v>
      </c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</row>
    <row r="24" spans="1:11" x14ac:dyDescent="0.25">
      <c r="A24" s="1">
        <v>16</v>
      </c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  <c r="K24" s="1"/>
    </row>
    <row r="25" spans="1:11" x14ac:dyDescent="0.25">
      <c r="A25" s="1">
        <v>17</v>
      </c>
      <c r="B25" s="1"/>
      <c r="C25" s="1"/>
      <c r="D25" s="1"/>
      <c r="E25" s="1"/>
      <c r="F25" s="1"/>
      <c r="G25" s="1"/>
      <c r="H25" s="1"/>
      <c r="I25" s="1"/>
      <c r="J25" s="1">
        <f t="shared" si="0"/>
        <v>0</v>
      </c>
      <c r="K25" s="1"/>
    </row>
    <row r="26" spans="1:11" x14ac:dyDescent="0.25">
      <c r="A26" s="1">
        <v>18</v>
      </c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  <c r="K26" s="1"/>
    </row>
    <row r="27" spans="1:11" x14ac:dyDescent="0.25">
      <c r="A27" s="1">
        <v>19</v>
      </c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  <c r="K27" s="1"/>
    </row>
    <row r="28" spans="1:11" x14ac:dyDescent="0.25">
      <c r="A28" s="1">
        <v>20</v>
      </c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  <c r="K28" s="1"/>
    </row>
    <row r="29" spans="1:11" x14ac:dyDescent="0.25">
      <c r="A29" s="1">
        <v>21</v>
      </c>
      <c r="B29" s="1"/>
      <c r="C29" s="1"/>
      <c r="D29" s="1"/>
      <c r="E29" s="1"/>
      <c r="F29" s="1"/>
      <c r="G29" s="1"/>
      <c r="H29" s="1"/>
      <c r="I29" s="1"/>
      <c r="J29" s="1">
        <f t="shared" si="0"/>
        <v>0</v>
      </c>
      <c r="K29" s="1"/>
    </row>
    <row r="30" spans="1:11" x14ac:dyDescent="0.25">
      <c r="A30" s="1">
        <v>22</v>
      </c>
      <c r="B30" s="1"/>
      <c r="C30" s="1"/>
      <c r="D30" s="1"/>
      <c r="E30" s="1"/>
      <c r="F30" s="1"/>
      <c r="G30" s="1"/>
      <c r="H30" s="1"/>
      <c r="I30" s="1"/>
      <c r="J30" s="1">
        <f t="shared" si="0"/>
        <v>0</v>
      </c>
      <c r="K30" s="1"/>
    </row>
    <row r="31" spans="1:11" x14ac:dyDescent="0.25">
      <c r="A31" s="1">
        <v>23</v>
      </c>
      <c r="B31" s="1"/>
      <c r="C31" s="1"/>
      <c r="D31" s="1"/>
      <c r="E31" s="1"/>
      <c r="F31" s="1"/>
      <c r="G31" s="1"/>
      <c r="H31" s="1"/>
      <c r="I31" s="1"/>
      <c r="J31" s="1">
        <f t="shared" si="0"/>
        <v>0</v>
      </c>
      <c r="K31" s="1"/>
    </row>
    <row r="32" spans="1:11" x14ac:dyDescent="0.25">
      <c r="A32" s="1">
        <v>24</v>
      </c>
      <c r="B32" s="1"/>
      <c r="C32" s="1"/>
      <c r="D32" s="1"/>
      <c r="E32" s="1"/>
      <c r="F32" s="1"/>
      <c r="G32" s="1"/>
      <c r="H32" s="1"/>
      <c r="I32" s="1"/>
      <c r="J32" s="1">
        <f t="shared" si="0"/>
        <v>0</v>
      </c>
      <c r="K32" s="1"/>
    </row>
    <row r="33" spans="1:11" x14ac:dyDescent="0.25">
      <c r="A33" s="1">
        <v>25</v>
      </c>
      <c r="B33" s="1"/>
      <c r="C33" s="1"/>
      <c r="D33" s="1"/>
      <c r="E33" s="1"/>
      <c r="F33" s="1"/>
      <c r="G33" s="1"/>
      <c r="H33" s="1"/>
      <c r="I33" s="1"/>
      <c r="J33" s="1">
        <f t="shared" si="0"/>
        <v>0</v>
      </c>
      <c r="K33" s="1"/>
    </row>
    <row r="34" spans="1:11" x14ac:dyDescent="0.25">
      <c r="A34" s="1">
        <v>26</v>
      </c>
      <c r="B34" s="1"/>
      <c r="C34" s="1"/>
      <c r="D34" s="1"/>
      <c r="E34" s="1"/>
      <c r="F34" s="1"/>
      <c r="G34" s="1"/>
      <c r="H34" s="1"/>
      <c r="I34" s="1"/>
      <c r="J34" s="1">
        <f t="shared" si="0"/>
        <v>0</v>
      </c>
      <c r="K34" s="1"/>
    </row>
    <row r="35" spans="1:11" x14ac:dyDescent="0.25">
      <c r="A35" s="1">
        <v>27</v>
      </c>
      <c r="B35" s="1"/>
      <c r="C35" s="1"/>
      <c r="D35" s="1"/>
      <c r="E35" s="1"/>
      <c r="F35" s="1"/>
      <c r="G35" s="1"/>
      <c r="H35" s="1"/>
      <c r="I35" s="1"/>
      <c r="J35" s="1">
        <f t="shared" si="0"/>
        <v>0</v>
      </c>
      <c r="K35" s="1"/>
    </row>
    <row r="36" spans="1:11" x14ac:dyDescent="0.25">
      <c r="A36" s="1">
        <v>28</v>
      </c>
      <c r="B36" s="1"/>
      <c r="C36" s="1"/>
      <c r="D36" s="1"/>
      <c r="E36" s="1"/>
      <c r="F36" s="1"/>
      <c r="G36" s="1"/>
      <c r="H36" s="1"/>
      <c r="I36" s="1"/>
      <c r="J36" s="1">
        <f t="shared" si="0"/>
        <v>0</v>
      </c>
      <c r="K36" s="1"/>
    </row>
    <row r="37" spans="1:11" x14ac:dyDescent="0.25">
      <c r="A37" s="1">
        <v>29</v>
      </c>
      <c r="B37" s="1"/>
      <c r="C37" s="1"/>
      <c r="D37" s="1"/>
      <c r="E37" s="1"/>
      <c r="F37" s="1"/>
      <c r="G37" s="1"/>
      <c r="H37" s="1"/>
      <c r="I37" s="1"/>
      <c r="J37" s="1">
        <f t="shared" si="0"/>
        <v>0</v>
      </c>
      <c r="K37" s="1"/>
    </row>
    <row r="38" spans="1:11" x14ac:dyDescent="0.25">
      <c r="A38" s="1">
        <v>30</v>
      </c>
      <c r="B38" s="1"/>
      <c r="C38" s="1"/>
      <c r="D38" s="1"/>
      <c r="E38" s="1"/>
      <c r="F38" s="1"/>
      <c r="G38" s="1"/>
      <c r="H38" s="1"/>
      <c r="I38" s="1"/>
      <c r="J38" s="1">
        <f t="shared" si="0"/>
        <v>0</v>
      </c>
      <c r="K38" s="1"/>
    </row>
    <row r="39" spans="1:11" x14ac:dyDescent="0.25">
      <c r="A39" s="1">
        <v>31</v>
      </c>
      <c r="B39" s="1"/>
      <c r="C39" s="1"/>
      <c r="D39" s="1"/>
      <c r="E39" s="1"/>
      <c r="F39" s="1"/>
      <c r="G39" s="1"/>
      <c r="H39" s="1"/>
      <c r="I39" s="1"/>
      <c r="J39" s="1">
        <f t="shared" si="0"/>
        <v>0</v>
      </c>
      <c r="K39" s="1"/>
    </row>
    <row r="40" spans="1:11" x14ac:dyDescent="0.25">
      <c r="A40" s="1">
        <v>32</v>
      </c>
      <c r="B40" s="1"/>
      <c r="C40" s="1"/>
      <c r="D40" s="1"/>
      <c r="E40" s="1"/>
      <c r="F40" s="1"/>
      <c r="G40" s="1"/>
      <c r="H40" s="1"/>
      <c r="I40" s="1"/>
      <c r="J40" s="1">
        <f t="shared" si="0"/>
        <v>0</v>
      </c>
      <c r="K40" s="1"/>
    </row>
    <row r="41" spans="1:11" x14ac:dyDescent="0.25">
      <c r="A41" s="1">
        <v>33</v>
      </c>
      <c r="B41" s="1"/>
      <c r="C41" s="1"/>
      <c r="D41" s="1"/>
      <c r="E41" s="1"/>
      <c r="F41" s="1"/>
      <c r="G41" s="1"/>
      <c r="H41" s="1"/>
      <c r="I41" s="1"/>
      <c r="J41" s="1">
        <f t="shared" si="0"/>
        <v>0</v>
      </c>
      <c r="K41" s="1"/>
    </row>
    <row r="42" spans="1:11" x14ac:dyDescent="0.25">
      <c r="A42" s="1">
        <v>34</v>
      </c>
      <c r="B42" s="1"/>
      <c r="C42" s="1"/>
      <c r="D42" s="1"/>
      <c r="E42" s="1"/>
      <c r="F42" s="1"/>
      <c r="G42" s="1"/>
      <c r="H42" s="1"/>
      <c r="I42" s="1"/>
      <c r="J42" s="1">
        <f t="shared" si="0"/>
        <v>0</v>
      </c>
      <c r="K42" s="1"/>
    </row>
    <row r="43" spans="1:11" x14ac:dyDescent="0.25">
      <c r="A43" s="1">
        <v>35</v>
      </c>
      <c r="B43" s="1"/>
      <c r="C43" s="1"/>
      <c r="D43" s="1"/>
      <c r="E43" s="1"/>
      <c r="F43" s="1"/>
      <c r="G43" s="1"/>
      <c r="H43" s="1"/>
      <c r="I43" s="1"/>
      <c r="J43" s="1">
        <f t="shared" si="0"/>
        <v>0</v>
      </c>
      <c r="K43" s="1"/>
    </row>
    <row r="44" spans="1:11" x14ac:dyDescent="0.25">
      <c r="A44" s="1">
        <v>36</v>
      </c>
      <c r="B44" s="1"/>
      <c r="C44" s="1"/>
      <c r="D44" s="1"/>
      <c r="E44" s="1"/>
      <c r="F44" s="1"/>
      <c r="G44" s="1"/>
      <c r="H44" s="1"/>
      <c r="I44" s="1"/>
      <c r="J44" s="1">
        <f t="shared" si="0"/>
        <v>0</v>
      </c>
      <c r="K44" s="1"/>
    </row>
    <row r="45" spans="1:11" x14ac:dyDescent="0.25">
      <c r="A45" s="1">
        <v>37</v>
      </c>
      <c r="B45" s="1"/>
      <c r="C45" s="1"/>
      <c r="D45" s="1"/>
      <c r="E45" s="1"/>
      <c r="F45" s="1"/>
      <c r="G45" s="1"/>
      <c r="H45" s="1"/>
      <c r="I45" s="1"/>
      <c r="J45" s="1">
        <f t="shared" si="0"/>
        <v>0</v>
      </c>
      <c r="K45" s="1"/>
    </row>
    <row r="46" spans="1:11" x14ac:dyDescent="0.25">
      <c r="A46" s="1">
        <v>38</v>
      </c>
      <c r="B46" s="1"/>
      <c r="C46" s="1"/>
      <c r="D46" s="1"/>
      <c r="E46" s="1"/>
      <c r="F46" s="1"/>
      <c r="G46" s="1"/>
      <c r="H46" s="1"/>
      <c r="I46" s="1"/>
      <c r="J46" s="1">
        <f t="shared" si="0"/>
        <v>0</v>
      </c>
      <c r="K46" s="1"/>
    </row>
    <row r="47" spans="1:11" x14ac:dyDescent="0.25">
      <c r="A47" s="1">
        <v>39</v>
      </c>
      <c r="B47" s="1"/>
      <c r="C47" s="1"/>
      <c r="D47" s="1"/>
      <c r="E47" s="1"/>
      <c r="F47" s="1"/>
      <c r="G47" s="1"/>
      <c r="H47" s="1"/>
      <c r="I47" s="1"/>
      <c r="J47" s="1">
        <f t="shared" si="0"/>
        <v>0</v>
      </c>
      <c r="K47" s="1"/>
    </row>
    <row r="48" spans="1:11" x14ac:dyDescent="0.25">
      <c r="A48" s="1">
        <v>40</v>
      </c>
      <c r="B48" s="1"/>
      <c r="C48" s="1"/>
      <c r="D48" s="1"/>
      <c r="E48" s="1"/>
      <c r="F48" s="1"/>
      <c r="G48" s="1"/>
      <c r="H48" s="1"/>
      <c r="I48" s="1"/>
      <c r="J48" s="1">
        <f t="shared" si="0"/>
        <v>0</v>
      </c>
      <c r="K48" s="1"/>
    </row>
    <row r="49" spans="1:11" x14ac:dyDescent="0.25">
      <c r="A49" s="1">
        <v>41</v>
      </c>
      <c r="B49" s="1"/>
      <c r="C49" s="1"/>
      <c r="D49" s="1"/>
      <c r="E49" s="1"/>
      <c r="F49" s="1"/>
      <c r="G49" s="1"/>
      <c r="H49" s="1"/>
      <c r="I49" s="1"/>
      <c r="J49" s="1">
        <f t="shared" si="0"/>
        <v>0</v>
      </c>
      <c r="K49" s="1"/>
    </row>
    <row r="50" spans="1:11" x14ac:dyDescent="0.25">
      <c r="A50" s="1">
        <v>42</v>
      </c>
      <c r="B50" s="1"/>
      <c r="C50" s="1"/>
      <c r="D50" s="1"/>
      <c r="E50" s="1"/>
      <c r="F50" s="1"/>
      <c r="G50" s="1"/>
      <c r="H50" s="1"/>
      <c r="I50" s="1"/>
      <c r="J50" s="1">
        <f t="shared" si="0"/>
        <v>0</v>
      </c>
      <c r="K50" s="1"/>
    </row>
    <row r="51" spans="1:11" x14ac:dyDescent="0.25">
      <c r="A51" s="1">
        <v>43</v>
      </c>
      <c r="B51" s="1"/>
      <c r="C51" s="1"/>
      <c r="D51" s="1"/>
      <c r="E51" s="1"/>
      <c r="F51" s="1"/>
      <c r="G51" s="1"/>
      <c r="H51" s="1"/>
      <c r="I51" s="1"/>
      <c r="J51" s="1">
        <f t="shared" si="0"/>
        <v>0</v>
      </c>
      <c r="K51" s="1"/>
    </row>
    <row r="52" spans="1:11" x14ac:dyDescent="0.25">
      <c r="A52" s="1">
        <v>44</v>
      </c>
      <c r="B52" s="1"/>
      <c r="C52" s="1"/>
      <c r="D52" s="1"/>
      <c r="E52" s="1"/>
      <c r="F52" s="1"/>
      <c r="G52" s="1"/>
      <c r="H52" s="1"/>
      <c r="I52" s="1"/>
      <c r="J52" s="1">
        <f t="shared" si="0"/>
        <v>0</v>
      </c>
      <c r="K52" s="1"/>
    </row>
    <row r="53" spans="1:11" x14ac:dyDescent="0.25">
      <c r="A53" s="1">
        <v>45</v>
      </c>
      <c r="B53" s="1"/>
      <c r="C53" s="1"/>
      <c r="D53" s="1"/>
      <c r="E53" s="1"/>
      <c r="F53" s="1"/>
      <c r="G53" s="1"/>
      <c r="H53" s="1"/>
      <c r="I53" s="1"/>
      <c r="J53" s="1">
        <f t="shared" si="0"/>
        <v>0</v>
      </c>
      <c r="K53" s="1"/>
    </row>
    <row r="54" spans="1:11" x14ac:dyDescent="0.25">
      <c r="A54" s="1">
        <v>46</v>
      </c>
      <c r="B54" s="1"/>
      <c r="C54" s="1"/>
      <c r="D54" s="1"/>
      <c r="E54" s="1"/>
      <c r="F54" s="1"/>
      <c r="G54" s="1"/>
      <c r="H54" s="1"/>
      <c r="I54" s="1"/>
      <c r="J54" s="1">
        <f t="shared" si="0"/>
        <v>0</v>
      </c>
      <c r="K54" s="1"/>
    </row>
    <row r="55" spans="1:11" x14ac:dyDescent="0.25">
      <c r="A55" s="1">
        <v>47</v>
      </c>
      <c r="B55" s="1"/>
      <c r="C55" s="1"/>
      <c r="D55" s="1"/>
      <c r="E55" s="1"/>
      <c r="F55" s="1"/>
      <c r="G55" s="1"/>
      <c r="H55" s="1"/>
      <c r="I55" s="1"/>
      <c r="J55" s="1">
        <f t="shared" si="0"/>
        <v>0</v>
      </c>
      <c r="K55" s="1"/>
    </row>
    <row r="56" spans="1:11" x14ac:dyDescent="0.25">
      <c r="A56" s="1">
        <v>48</v>
      </c>
      <c r="B56" s="1"/>
      <c r="C56" s="1"/>
      <c r="D56" s="1"/>
      <c r="E56" s="1"/>
      <c r="F56" s="1"/>
      <c r="G56" s="1"/>
      <c r="H56" s="1"/>
      <c r="I56" s="1"/>
      <c r="J56" s="1">
        <f t="shared" si="0"/>
        <v>0</v>
      </c>
      <c r="K56" s="1"/>
    </row>
    <row r="57" spans="1:11" x14ac:dyDescent="0.25">
      <c r="A57" s="1">
        <v>49</v>
      </c>
      <c r="B57" s="1"/>
      <c r="C57" s="1"/>
      <c r="D57" s="1"/>
      <c r="E57" s="1"/>
      <c r="F57" s="1"/>
      <c r="G57" s="1"/>
      <c r="H57" s="1"/>
      <c r="I57" s="1"/>
      <c r="J57" s="1">
        <f t="shared" si="0"/>
        <v>0</v>
      </c>
      <c r="K57" s="1"/>
    </row>
    <row r="58" spans="1:11" x14ac:dyDescent="0.25">
      <c r="A58" s="1">
        <v>50</v>
      </c>
      <c r="B58" s="1"/>
      <c r="C58" s="1"/>
      <c r="D58" s="1"/>
      <c r="E58" s="1"/>
      <c r="F58" s="1"/>
      <c r="G58" s="1"/>
      <c r="H58" s="1"/>
      <c r="I58" s="1"/>
      <c r="J58" s="1">
        <f t="shared" si="0"/>
        <v>0</v>
      </c>
      <c r="K58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4 класс</vt:lpstr>
      <vt:lpstr>5 класс</vt:lpstr>
      <vt:lpstr>6 класс</vt:lpstr>
      <vt:lpstr>7 класс_</vt:lpstr>
      <vt:lpstr>8 класс</vt:lpstr>
      <vt:lpstr>9 класс</vt:lpstr>
      <vt:lpstr>10 класс </vt:lpstr>
      <vt:lpstr>11 класс </vt:lpstr>
      <vt:lpstr>7 класс</vt:lpstr>
    </vt:vector>
  </TitlesOfParts>
  <Company>ГУО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Буянова Татьяна Анатольевна</dc:creator>
  <cp:lastModifiedBy>Учитель</cp:lastModifiedBy>
  <dcterms:created xsi:type="dcterms:W3CDTF">2013-11-18T04:00:02Z</dcterms:created>
  <dcterms:modified xsi:type="dcterms:W3CDTF">2023-11-08T08:36:06Z</dcterms:modified>
</cp:coreProperties>
</file>