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9600"/>
  </bookViews>
  <sheets>
    <sheet name="6 класс " sheetId="19" r:id="rId1"/>
    <sheet name="7 класс  " sheetId="17" r:id="rId2"/>
    <sheet name="8 класс " sheetId="16" r:id="rId3"/>
    <sheet name="9 класс" sheetId="8" r:id="rId4"/>
    <sheet name="7 класс" sheetId="5" state="hidden" r:id="rId5"/>
  </sheets>
  <calcPr calcId="145621"/>
</workbook>
</file>

<file path=xl/calcChain.xml><?xml version="1.0" encoding="utf-8"?>
<calcChain xmlns="http://schemas.openxmlformats.org/spreadsheetml/2006/main">
  <c r="K18" i="16" l="1"/>
  <c r="K9" i="8" l="1"/>
  <c r="K25" i="8" l="1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19" i="19"/>
  <c r="K18" i="19"/>
  <c r="K17" i="19"/>
  <c r="K16" i="19"/>
  <c r="K15" i="19"/>
  <c r="K14" i="19"/>
  <c r="K13" i="19"/>
  <c r="K12" i="19"/>
  <c r="K11" i="19"/>
  <c r="K10" i="19"/>
  <c r="K9" i="19"/>
  <c r="K8" i="19"/>
  <c r="K42" i="17"/>
  <c r="K39" i="17"/>
  <c r="K38" i="17"/>
  <c r="K37" i="17"/>
  <c r="K36" i="17"/>
  <c r="K35" i="17"/>
  <c r="K31" i="17"/>
  <c r="K28" i="17"/>
  <c r="K27" i="17"/>
  <c r="K26" i="17"/>
  <c r="K25" i="17"/>
  <c r="K39" i="16" l="1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8" i="8" l="1"/>
  <c r="K25" i="16"/>
  <c r="K24" i="16"/>
  <c r="K23" i="16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30" i="8" l="1"/>
  <c r="K29" i="8"/>
  <c r="K28" i="8"/>
  <c r="K27" i="8"/>
  <c r="K26" i="8"/>
  <c r="K20" i="16"/>
  <c r="K19" i="16"/>
  <c r="K17" i="16"/>
  <c r="K16" i="16"/>
  <c r="K15" i="16"/>
  <c r="K14" i="16"/>
  <c r="K13" i="16"/>
  <c r="K12" i="16"/>
  <c r="K11" i="16"/>
  <c r="K10" i="16"/>
  <c r="K8" i="16"/>
  <c r="K11" i="17"/>
  <c r="K10" i="17"/>
  <c r="K9" i="17"/>
  <c r="K8" i="17"/>
  <c r="K30" i="19"/>
  <c r="K29" i="19"/>
  <c r="K28" i="19"/>
  <c r="K27" i="19"/>
  <c r="K26" i="19"/>
  <c r="K25" i="19"/>
  <c r="K24" i="19"/>
  <c r="K23" i="19"/>
  <c r="K22" i="19"/>
  <c r="K21" i="19"/>
  <c r="K20" i="19"/>
  <c r="J58" i="5" l="1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</calcChain>
</file>

<file path=xl/sharedStrings.xml><?xml version="1.0" encoding="utf-8"?>
<sst xmlns="http://schemas.openxmlformats.org/spreadsheetml/2006/main" count="602" uniqueCount="348">
  <si>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</si>
  <si>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</si>
  <si>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</si>
  <si>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</si>
  <si>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</si>
  <si>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</si>
  <si>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</si>
  <si>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</si>
  <si>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</si>
  <si>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</si>
  <si>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</si>
  <si>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</si>
  <si>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</si>
  <si>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</si>
  <si>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</si>
  <si>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</si>
  <si>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</si>
  <si>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</si>
  <si>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</si>
  <si>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</si>
  <si>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</si>
  <si>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</si>
  <si>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</si>
  <si>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</si>
  <si>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</si>
  <si>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ФИО педагога</t>
  </si>
  <si>
    <t>Секретарь жюри:</t>
  </si>
  <si>
    <t>Шифр</t>
  </si>
  <si>
    <t>Класс</t>
  </si>
  <si>
    <t>Результат</t>
  </si>
  <si>
    <t>Протокол проведения школьного этапа всероссийской олимпиады школьников 2023-2024 учебного года</t>
  </si>
  <si>
    <t>по географии</t>
  </si>
  <si>
    <t>Г-7Б-02</t>
  </si>
  <si>
    <t>Г-7Б-12</t>
  </si>
  <si>
    <t>Г-7Б-14</t>
  </si>
  <si>
    <t>Г-7Б-20</t>
  </si>
  <si>
    <t>призёр</t>
  </si>
  <si>
    <t>Айзенберг</t>
  </si>
  <si>
    <t>Анастасия</t>
  </si>
  <si>
    <t>Сергеевна</t>
  </si>
  <si>
    <t>Софья</t>
  </si>
  <si>
    <t>Андреевна</t>
  </si>
  <si>
    <t>Александра</t>
  </si>
  <si>
    <t>Алексеевна</t>
  </si>
  <si>
    <t>Мария</t>
  </si>
  <si>
    <t>Артём</t>
  </si>
  <si>
    <t>Денисович</t>
  </si>
  <si>
    <t>Павлович</t>
  </si>
  <si>
    <t xml:space="preserve">Малашонок </t>
  </si>
  <si>
    <t>Викторовна</t>
  </si>
  <si>
    <t>Матушкин</t>
  </si>
  <si>
    <t>Илья</t>
  </si>
  <si>
    <t>Алексеевич</t>
  </si>
  <si>
    <t xml:space="preserve">Максим </t>
  </si>
  <si>
    <t>Игоревич</t>
  </si>
  <si>
    <t>Сибирина</t>
  </si>
  <si>
    <t>Милана</t>
  </si>
  <si>
    <t>Кирилл</t>
  </si>
  <si>
    <t>Семён</t>
  </si>
  <si>
    <t>Викторович</t>
  </si>
  <si>
    <t>Абельтина Галина Борисовна</t>
  </si>
  <si>
    <t>Линдт Людмила Константиновна</t>
  </si>
  <si>
    <t>Г-8Б-02</t>
  </si>
  <si>
    <t>Г-8Б-03</t>
  </si>
  <si>
    <t>Г-8Б-04</t>
  </si>
  <si>
    <t>Г-8Б-06</t>
  </si>
  <si>
    <t>Г-8Б-08</t>
  </si>
  <si>
    <t>Г-8Б-09</t>
  </si>
  <si>
    <t>Вероника</t>
  </si>
  <si>
    <t>Роман</t>
  </si>
  <si>
    <t>Максимовна</t>
  </si>
  <si>
    <t>Владимировна</t>
  </si>
  <si>
    <t>Сергеевич</t>
  </si>
  <si>
    <t>Андреевич</t>
  </si>
  <si>
    <t>Альбертовна</t>
  </si>
  <si>
    <t>Амосова</t>
  </si>
  <si>
    <t>Ананчик</t>
  </si>
  <si>
    <t>Андреев</t>
  </si>
  <si>
    <t>Ахматынова</t>
  </si>
  <si>
    <t>Безыизвестных</t>
  </si>
  <si>
    <t>Иван</t>
  </si>
  <si>
    <t>Русланович</t>
  </si>
  <si>
    <t>Васильев</t>
  </si>
  <si>
    <t>Олегович</t>
  </si>
  <si>
    <t>Дядечкин</t>
  </si>
  <si>
    <t>Дарья</t>
  </si>
  <si>
    <t>Александровна</t>
  </si>
  <si>
    <t>Кузнецова</t>
  </si>
  <si>
    <t>Елизавета</t>
  </si>
  <si>
    <t>Даниил</t>
  </si>
  <si>
    <t>Андрей</t>
  </si>
  <si>
    <t>Лесничих</t>
  </si>
  <si>
    <t>Лукьянов</t>
  </si>
  <si>
    <t>Халипский</t>
  </si>
  <si>
    <t>Степан</t>
  </si>
  <si>
    <t>Владимирович</t>
  </si>
  <si>
    <t>Шушаков</t>
  </si>
  <si>
    <t>Валерьевич</t>
  </si>
  <si>
    <t>Юхновец</t>
  </si>
  <si>
    <t>Ярослав</t>
  </si>
  <si>
    <t>Билькевич</t>
  </si>
  <si>
    <t>Абельтна Галина Борисовна</t>
  </si>
  <si>
    <t>Г-8Б-10</t>
  </si>
  <si>
    <t>Г-8Б-12</t>
  </si>
  <si>
    <t>Г-8Б-14</t>
  </si>
  <si>
    <t>Г-8Б-16</t>
  </si>
  <si>
    <t>Г-8Б-19</t>
  </si>
  <si>
    <t>Г-8Б-22</t>
  </si>
  <si>
    <t>Г-8Б-23</t>
  </si>
  <si>
    <t>Г-8Б-24</t>
  </si>
  <si>
    <t>Г-8Б-25</t>
  </si>
  <si>
    <t>Максим</t>
  </si>
  <si>
    <t>Г-7А-03</t>
  </si>
  <si>
    <t>Ватолин</t>
  </si>
  <si>
    <t>Егор</t>
  </si>
  <si>
    <t>Г-7А-04</t>
  </si>
  <si>
    <t>Гаврилова</t>
  </si>
  <si>
    <t>Василина</t>
  </si>
  <si>
    <t>Г-7А05</t>
  </si>
  <si>
    <t>Дроздова</t>
  </si>
  <si>
    <t>Ольга</t>
  </si>
  <si>
    <t>Г-7А-08</t>
  </si>
  <si>
    <t>Иванова</t>
  </si>
  <si>
    <t>Анна</t>
  </si>
  <si>
    <t>Дмитриевич</t>
  </si>
  <si>
    <t>Г-7А-12</t>
  </si>
  <si>
    <t>Королёва</t>
  </si>
  <si>
    <t>Ксения</t>
  </si>
  <si>
    <t>Романовна</t>
  </si>
  <si>
    <t>Г-7А-13</t>
  </si>
  <si>
    <t>Лакиза</t>
  </si>
  <si>
    <t>Марина</t>
  </si>
  <si>
    <t>Николаевна</t>
  </si>
  <si>
    <t>Г-7А-14</t>
  </si>
  <si>
    <t>Макаренко</t>
  </si>
  <si>
    <t>Михаил</t>
  </si>
  <si>
    <t>Г-7А-15</t>
  </si>
  <si>
    <t>Наумкина</t>
  </si>
  <si>
    <t>Г-7А-16</t>
  </si>
  <si>
    <t>Радченко</t>
  </si>
  <si>
    <t>Сергей</t>
  </si>
  <si>
    <t>Вадимович</t>
  </si>
  <si>
    <t>Г-7А-17</t>
  </si>
  <si>
    <t>Святенко</t>
  </si>
  <si>
    <t>Ивановна</t>
  </si>
  <si>
    <t>Г-7А-18</t>
  </si>
  <si>
    <t>Скрябина</t>
  </si>
  <si>
    <t>Г-7А-19</t>
  </si>
  <si>
    <t>Стегура</t>
  </si>
  <si>
    <t>Анатольевич</t>
  </si>
  <si>
    <t>Г-7А-20</t>
  </si>
  <si>
    <t>Суровцева</t>
  </si>
  <si>
    <t>Евгеньевич</t>
  </si>
  <si>
    <t>Г-8А-10</t>
  </si>
  <si>
    <t>Киселёва</t>
  </si>
  <si>
    <t>Г-8А-12</t>
  </si>
  <si>
    <t>Коноплёв</t>
  </si>
  <si>
    <t>Демидович</t>
  </si>
  <si>
    <t>Г-8А-22</t>
  </si>
  <si>
    <t>Федотов</t>
  </si>
  <si>
    <t>Александр</t>
  </si>
  <si>
    <t>Семёнович</t>
  </si>
  <si>
    <t>Кузнецов</t>
  </si>
  <si>
    <t>Романович</t>
  </si>
  <si>
    <t>Геннадьевич</t>
  </si>
  <si>
    <t>Г-8В-01</t>
  </si>
  <si>
    <t>Бахрова</t>
  </si>
  <si>
    <t>Г-8В-02</t>
  </si>
  <si>
    <t>Белоножкин</t>
  </si>
  <si>
    <t>Александрович</t>
  </si>
  <si>
    <t>Г-8В-03</t>
  </si>
  <si>
    <t>Дуугин</t>
  </si>
  <si>
    <t>Иванович</t>
  </si>
  <si>
    <t>Г-8В-04</t>
  </si>
  <si>
    <t>Ерохина</t>
  </si>
  <si>
    <t>Кристина</t>
  </si>
  <si>
    <t>Г-8В-05</t>
  </si>
  <si>
    <t>Жилина</t>
  </si>
  <si>
    <t>Виктория</t>
  </si>
  <si>
    <t>Г-8В-07</t>
  </si>
  <si>
    <t>Ковалёва</t>
  </si>
  <si>
    <t>Карина</t>
  </si>
  <si>
    <t>Г-8В-08</t>
  </si>
  <si>
    <t>Колесников</t>
  </si>
  <si>
    <t>Дмитрий</t>
  </si>
  <si>
    <t>Г-8В-09</t>
  </si>
  <si>
    <t>Куликова</t>
  </si>
  <si>
    <t>Евгеньевна</t>
  </si>
  <si>
    <t>Г-8В-10</t>
  </si>
  <si>
    <t>Мяги</t>
  </si>
  <si>
    <t>Г-8В-11</t>
  </si>
  <si>
    <t>Тищенко</t>
  </si>
  <si>
    <t>Виталий</t>
  </si>
  <si>
    <t>Г-8В-14</t>
  </si>
  <si>
    <t>Утенков</t>
  </si>
  <si>
    <t>Г-8В-15</t>
  </si>
  <si>
    <t>Хамков</t>
  </si>
  <si>
    <t>Г-8В-16</t>
  </si>
  <si>
    <t>Чепурная</t>
  </si>
  <si>
    <t>Г-8В-18</t>
  </si>
  <si>
    <t>Яценко</t>
  </si>
  <si>
    <t>Юрьевич</t>
  </si>
  <si>
    <t>победитель</t>
  </si>
  <si>
    <t>Г-7В-01</t>
  </si>
  <si>
    <t>Белоусова</t>
  </si>
  <si>
    <t xml:space="preserve">Станислава </t>
  </si>
  <si>
    <t>Г-7В-02</t>
  </si>
  <si>
    <t>Браницкий</t>
  </si>
  <si>
    <t xml:space="preserve">Матвей </t>
  </si>
  <si>
    <t>Г-7В-03</t>
  </si>
  <si>
    <t xml:space="preserve">Давыдова </t>
  </si>
  <si>
    <t xml:space="preserve">Элиза </t>
  </si>
  <si>
    <t>Г-7В-04</t>
  </si>
  <si>
    <t xml:space="preserve">Евдокимова </t>
  </si>
  <si>
    <t xml:space="preserve">Елена </t>
  </si>
  <si>
    <t>Г-7В-06</t>
  </si>
  <si>
    <t xml:space="preserve">Канаев </t>
  </si>
  <si>
    <t xml:space="preserve">Владислав </t>
  </si>
  <si>
    <t>Г-7В-07</t>
  </si>
  <si>
    <t xml:space="preserve">Канаева </t>
  </si>
  <si>
    <t xml:space="preserve">Василина </t>
  </si>
  <si>
    <t>Г-7В-08</t>
  </si>
  <si>
    <t xml:space="preserve">Карко </t>
  </si>
  <si>
    <t xml:space="preserve">Елизавета </t>
  </si>
  <si>
    <t>Г-7В-10</t>
  </si>
  <si>
    <t xml:space="preserve">Козлаков </t>
  </si>
  <si>
    <t xml:space="preserve">Александр </t>
  </si>
  <si>
    <t>Михайлович</t>
  </si>
  <si>
    <t>Г-7В-11</t>
  </si>
  <si>
    <t xml:space="preserve">Лыкова </t>
  </si>
  <si>
    <t xml:space="preserve">Виктория </t>
  </si>
  <si>
    <t>Г-7В-12</t>
  </si>
  <si>
    <t xml:space="preserve">Лямкин </t>
  </si>
  <si>
    <t xml:space="preserve">Никита </t>
  </si>
  <si>
    <t>Г-7В-13</t>
  </si>
  <si>
    <t xml:space="preserve">Масленникова </t>
  </si>
  <si>
    <t xml:space="preserve">Ирина </t>
  </si>
  <si>
    <t>Г-7В-14</t>
  </si>
  <si>
    <t xml:space="preserve">Протопопов </t>
  </si>
  <si>
    <t xml:space="preserve">Андрей </t>
  </si>
  <si>
    <t>Николаевич</t>
  </si>
  <si>
    <t>Г-7В-16</t>
  </si>
  <si>
    <t xml:space="preserve">Старков </t>
  </si>
  <si>
    <t xml:space="preserve">Николай </t>
  </si>
  <si>
    <t>Г-7В-17</t>
  </si>
  <si>
    <t xml:space="preserve">Струтинский </t>
  </si>
  <si>
    <t>Денис</t>
  </si>
  <si>
    <t>Г-7В-18</t>
  </si>
  <si>
    <t xml:space="preserve">Челышева </t>
  </si>
  <si>
    <t xml:space="preserve"> Дмитриевна</t>
  </si>
  <si>
    <t>Г-7В-19</t>
  </si>
  <si>
    <t xml:space="preserve">Черкасов </t>
  </si>
  <si>
    <t>Владислав</t>
  </si>
  <si>
    <t>Г-7В-20</t>
  </si>
  <si>
    <t xml:space="preserve">Шилова </t>
  </si>
  <si>
    <t xml:space="preserve">Любовь </t>
  </si>
  <si>
    <t>Дмитриевна</t>
  </si>
  <si>
    <t>Г-7В-21</t>
  </si>
  <si>
    <t xml:space="preserve">Болотин </t>
  </si>
  <si>
    <t xml:space="preserve">Руслан  </t>
  </si>
  <si>
    <t>Г-7В-22</t>
  </si>
  <si>
    <t>Никулина</t>
  </si>
  <si>
    <t>Ангелина</t>
  </si>
  <si>
    <t>Г-7В-23</t>
  </si>
  <si>
    <t xml:space="preserve">Исайкин </t>
  </si>
  <si>
    <t xml:space="preserve">Дмитрий </t>
  </si>
  <si>
    <t>Станиславович</t>
  </si>
  <si>
    <t>Г-6Б-01</t>
  </si>
  <si>
    <t>Алатарцев</t>
  </si>
  <si>
    <t>Абельтина Галина Борисовна15</t>
  </si>
  <si>
    <t>Г-6Б-03</t>
  </si>
  <si>
    <t>Дмитриева</t>
  </si>
  <si>
    <t>Г-6Б-05</t>
  </si>
  <si>
    <t>Зайковская</t>
  </si>
  <si>
    <t>Анжела</t>
  </si>
  <si>
    <t>Г-6Б-06</t>
  </si>
  <si>
    <t>Крашенинников</t>
  </si>
  <si>
    <t>Г-6Б-07</t>
  </si>
  <si>
    <t>Кураев</t>
  </si>
  <si>
    <t>Г-6Б-08</t>
  </si>
  <si>
    <t xml:space="preserve">Лазненко </t>
  </si>
  <si>
    <t>Г-6Б-09</t>
  </si>
  <si>
    <t xml:space="preserve">Ларионова </t>
  </si>
  <si>
    <t xml:space="preserve">Василиса </t>
  </si>
  <si>
    <t>Г-6Б-10</t>
  </si>
  <si>
    <t>Лусс</t>
  </si>
  <si>
    <t>Эльвира</t>
  </si>
  <si>
    <t>Г-6Б-12</t>
  </si>
  <si>
    <t>Михеева</t>
  </si>
  <si>
    <t xml:space="preserve">Екатерина </t>
  </si>
  <si>
    <t>Павловна</t>
  </si>
  <si>
    <t>Г-6Б-13</t>
  </si>
  <si>
    <t>Селиванов</t>
  </si>
  <si>
    <t>Г-6Б-14</t>
  </si>
  <si>
    <t>Солнцев</t>
  </si>
  <si>
    <t>Марк</t>
  </si>
  <si>
    <t>Г-6Б-16</t>
  </si>
  <si>
    <t>Филилеев</t>
  </si>
  <si>
    <t xml:space="preserve">Полина </t>
  </si>
  <si>
    <t>Вячеславовна</t>
  </si>
  <si>
    <t>Призер</t>
  </si>
  <si>
    <t>Гудзяк</t>
  </si>
  <si>
    <t xml:space="preserve">Карина </t>
  </si>
  <si>
    <t>Валерия</t>
  </si>
  <si>
    <t>Валерьевна</t>
  </si>
  <si>
    <t>Карпенко</t>
  </si>
  <si>
    <t>Евгеневна</t>
  </si>
  <si>
    <t>Кириллов</t>
  </si>
  <si>
    <t xml:space="preserve">Анатольевич </t>
  </si>
  <si>
    <t>Коршунова</t>
  </si>
  <si>
    <t>Алина</t>
  </si>
  <si>
    <t>Куличков</t>
  </si>
  <si>
    <t>Мамаева</t>
  </si>
  <si>
    <t>Анжелика</t>
  </si>
  <si>
    <t>Юрьевна</t>
  </si>
  <si>
    <t>Парецкий</t>
  </si>
  <si>
    <t xml:space="preserve">Владимир </t>
  </si>
  <si>
    <t>Прусаков</t>
  </si>
  <si>
    <t xml:space="preserve">Егор </t>
  </si>
  <si>
    <t xml:space="preserve">Репринцев </t>
  </si>
  <si>
    <t>Сенашев</t>
  </si>
  <si>
    <t xml:space="preserve">Сизова </t>
  </si>
  <si>
    <t xml:space="preserve">Алина </t>
  </si>
  <si>
    <t>Татаринова</t>
  </si>
  <si>
    <t xml:space="preserve">Виола </t>
  </si>
  <si>
    <t>Толстихина</t>
  </si>
  <si>
    <t>Валериевна</t>
  </si>
  <si>
    <t>Шаркова</t>
  </si>
  <si>
    <t>Денисова</t>
  </si>
  <si>
    <t>Горбоносова</t>
  </si>
  <si>
    <t>Г-9-9</t>
  </si>
  <si>
    <t>Г-9-14</t>
  </si>
  <si>
    <t>Г-9-04</t>
  </si>
  <si>
    <t>Г-9-05</t>
  </si>
  <si>
    <t>Г-9-08</t>
  </si>
  <si>
    <t>Г-9-09</t>
  </si>
  <si>
    <t>Г-9-010</t>
  </si>
  <si>
    <t>Г-9-012</t>
  </si>
  <si>
    <t>Г-9-014</t>
  </si>
  <si>
    <t>Г-9-015</t>
  </si>
  <si>
    <t>Г-9-016</t>
  </si>
  <si>
    <t>Г-9-017</t>
  </si>
  <si>
    <t>Г-9-018</t>
  </si>
  <si>
    <t>Г-9-020</t>
  </si>
  <si>
    <t>Г-9-021</t>
  </si>
  <si>
    <t>Г-9-022</t>
  </si>
  <si>
    <t>Г-9-023</t>
  </si>
  <si>
    <t>Г-9-024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</si>
</sst>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2" borderId="2" xfId="0" applyFill="1" applyBorder="1"/>
    <xf numFmtId="0" fontId="0" fillId="0" borderId="0" xfId="0" applyAlignment="1">
      <alignment horizontal="right" wrapText="1"/>
    </xf>
    <xf numFmtId="0" fontId="2" fillId="3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" fontId="0" fillId="0" borderId="1" xfId="0" applyNumberFormat="1" applyBorder="1"/>
    <xf numFmtId="0" fontId="0" fillId="0" borderId="1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0" fontId="0" fillId="0" borderId="0" xfId="0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0" fillId="0" borderId="1" xfId="0" applyFill="1" applyBorder="1"/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" fontId="0" fillId="6" borderId="1" xfId="0" applyNumberFormat="1" applyFill="1" applyBorder="1"/>
    <xf numFmtId="0" fontId="0" fillId="6" borderId="1" xfId="0" applyFill="1" applyBorder="1"/>
    <xf numFmtId="0" fontId="7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top"/>
    </xf>
    <xf numFmtId="0" fontId="0" fillId="6" borderId="1" xfId="0" applyFont="1" applyFill="1" applyBorder="1" applyAlignment="1">
      <alignment horizontal="center" vertical="top"/>
    </xf>
    <xf numFmtId="0" fontId="0" fillId="6" borderId="0" xfId="0" applyFill="1"/>
    <xf numFmtId="0" fontId="0" fillId="6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0" fillId="4" borderId="1" xfId="0" applyFill="1" applyBorder="1" applyAlignment="1">
      <alignment horizontal="left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zoomScale="80" zoomScaleNormal="80" workbookViewId="0">
      <selection activeCell="F39" sqref="F39"/>
    </sheetView>
  </sheetViews>
  <sheetFormatPr defaultRowHeight="15" x14ac:dyDescent="0.25"/>
  <cols>
    <col min="1" max="1" width="4" customWidth="1"/>
    <col min="2" max="2" width="4.85546875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42" t="s">
        <v>30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2:13" ht="17.25" customHeight="1" x14ac:dyDescent="0.35">
      <c r="B2" s="43" t="s">
        <v>31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20"/>
    </row>
    <row r="3" spans="2:13" ht="21" customHeight="1" x14ac:dyDescent="0.25">
      <c r="B3" s="44" t="s">
        <v>20</v>
      </c>
      <c r="C3" s="44"/>
      <c r="D3" s="44"/>
      <c r="E3" s="45"/>
      <c r="F3" s="25">
        <v>61</v>
      </c>
      <c r="J3" s="19"/>
      <c r="K3" s="41"/>
      <c r="L3" s="41"/>
      <c r="M3" s="41"/>
    </row>
    <row r="4" spans="2:13" ht="19.5" customHeight="1" x14ac:dyDescent="0.25">
      <c r="B4" s="46" t="s">
        <v>14</v>
      </c>
      <c r="C4" s="46"/>
      <c r="D4" s="46"/>
      <c r="E4" s="40" t="s">
        <v>60</v>
      </c>
      <c r="F4" s="40"/>
      <c r="G4" s="40"/>
      <c r="H4" s="40"/>
      <c r="J4" s="19"/>
      <c r="K4" s="41"/>
      <c r="L4" s="41"/>
      <c r="M4" s="41"/>
    </row>
    <row r="5" spans="2:13" ht="19.5" customHeight="1" x14ac:dyDescent="0.25">
      <c r="B5" s="46" t="s">
        <v>26</v>
      </c>
      <c r="C5" s="46"/>
      <c r="D5" s="46"/>
      <c r="E5" s="40" t="s">
        <v>61</v>
      </c>
      <c r="F5" s="40"/>
      <c r="G5" s="40"/>
      <c r="H5" s="40"/>
      <c r="J5" s="19"/>
      <c r="K5" s="21"/>
      <c r="L5" s="21"/>
      <c r="M5" s="21"/>
    </row>
    <row r="6" spans="2:13" x14ac:dyDescent="0.25">
      <c r="B6" s="16"/>
      <c r="C6" s="16"/>
      <c r="D6" s="16"/>
      <c r="E6" s="11"/>
      <c r="J6" s="19"/>
      <c r="K6" s="41"/>
      <c r="L6" s="41"/>
      <c r="M6" s="41"/>
    </row>
    <row r="7" spans="2:13" x14ac:dyDescent="0.25">
      <c r="B7" s="24" t="s">
        <v>0</v>
      </c>
      <c r="C7" s="24" t="s">
        <v>27</v>
      </c>
      <c r="D7" s="24" t="s">
        <v>2</v>
      </c>
      <c r="E7" s="24" t="s">
        <v>3</v>
      </c>
      <c r="F7" s="24" t="s">
        <v>4</v>
      </c>
      <c r="G7" s="24" t="s">
        <v>21</v>
      </c>
      <c r="H7" s="24" t="s">
        <v>28</v>
      </c>
      <c r="I7" s="24" t="s">
        <v>25</v>
      </c>
      <c r="J7" s="22" t="s">
        <v>11</v>
      </c>
      <c r="K7" s="23" t="s">
        <v>12</v>
      </c>
      <c r="L7" s="23" t="s">
        <v>29</v>
      </c>
    </row>
    <row r="8" spans="2:13" ht="15.75" x14ac:dyDescent="0.25">
      <c r="B8" s="27">
        <v>1</v>
      </c>
      <c r="C8" s="1" t="s">
        <v>267</v>
      </c>
      <c r="D8" s="28" t="s">
        <v>268</v>
      </c>
      <c r="E8" s="15" t="s">
        <v>80</v>
      </c>
      <c r="F8" s="28" t="s">
        <v>169</v>
      </c>
      <c r="G8" s="15">
        <v>175</v>
      </c>
      <c r="H8" s="26">
        <v>6</v>
      </c>
      <c r="I8" s="1" t="s">
        <v>269</v>
      </c>
      <c r="J8" s="1">
        <v>15</v>
      </c>
      <c r="K8" s="33">
        <f t="shared" ref="K8:K19" si="0">J8/F$3*100</f>
        <v>24.590163934426229</v>
      </c>
      <c r="L8" s="1"/>
    </row>
    <row r="9" spans="2:13" ht="15.75" x14ac:dyDescent="0.25">
      <c r="B9" s="27">
        <v>2</v>
      </c>
      <c r="C9" s="1" t="s">
        <v>270</v>
      </c>
      <c r="D9" s="28" t="s">
        <v>271</v>
      </c>
      <c r="E9" s="28" t="s">
        <v>42</v>
      </c>
      <c r="F9" s="28" t="s">
        <v>132</v>
      </c>
      <c r="G9" s="15">
        <v>175</v>
      </c>
      <c r="H9" s="26">
        <v>6</v>
      </c>
      <c r="I9" s="1" t="s">
        <v>60</v>
      </c>
      <c r="J9" s="1">
        <v>13</v>
      </c>
      <c r="K9" s="14">
        <f t="shared" si="0"/>
        <v>21.311475409836063</v>
      </c>
      <c r="L9" s="1"/>
    </row>
    <row r="10" spans="2:13" ht="15.75" x14ac:dyDescent="0.25">
      <c r="B10" s="27">
        <v>3</v>
      </c>
      <c r="C10" s="1" t="s">
        <v>272</v>
      </c>
      <c r="D10" s="28" t="s">
        <v>273</v>
      </c>
      <c r="E10" s="28" t="s">
        <v>274</v>
      </c>
      <c r="F10" s="28" t="s">
        <v>39</v>
      </c>
      <c r="G10" s="15">
        <v>175</v>
      </c>
      <c r="H10" s="26">
        <v>6</v>
      </c>
      <c r="I10" s="1" t="s">
        <v>60</v>
      </c>
      <c r="J10" s="1">
        <v>12</v>
      </c>
      <c r="K10" s="14">
        <f t="shared" si="0"/>
        <v>19.672131147540984</v>
      </c>
      <c r="L10" s="1"/>
    </row>
    <row r="11" spans="2:13" ht="15.75" x14ac:dyDescent="0.25">
      <c r="B11" s="27">
        <v>4</v>
      </c>
      <c r="C11" s="1" t="s">
        <v>275</v>
      </c>
      <c r="D11" s="28" t="s">
        <v>276</v>
      </c>
      <c r="E11" s="28" t="s">
        <v>45</v>
      </c>
      <c r="F11" s="28" t="s">
        <v>81</v>
      </c>
      <c r="G11" s="15">
        <v>175</v>
      </c>
      <c r="H11" s="26">
        <v>6</v>
      </c>
      <c r="I11" s="1" t="s">
        <v>60</v>
      </c>
      <c r="J11" s="1">
        <v>4</v>
      </c>
      <c r="K11" s="14">
        <f t="shared" si="0"/>
        <v>6.557377049180328</v>
      </c>
      <c r="L11" s="1"/>
    </row>
    <row r="12" spans="2:13" ht="15.75" x14ac:dyDescent="0.25">
      <c r="B12" s="27">
        <v>5</v>
      </c>
      <c r="C12" s="1" t="s">
        <v>277</v>
      </c>
      <c r="D12" s="28" t="s">
        <v>278</v>
      </c>
      <c r="E12" s="15" t="s">
        <v>51</v>
      </c>
      <c r="F12" s="28" t="s">
        <v>52</v>
      </c>
      <c r="G12" s="15">
        <v>175</v>
      </c>
      <c r="H12" s="26">
        <v>6</v>
      </c>
      <c r="I12" s="1" t="s">
        <v>60</v>
      </c>
      <c r="J12" s="1">
        <v>2</v>
      </c>
      <c r="K12" s="14">
        <f t="shared" si="0"/>
        <v>3.278688524590164</v>
      </c>
      <c r="L12" s="1"/>
    </row>
    <row r="13" spans="2:13" ht="15.75" x14ac:dyDescent="0.25">
      <c r="B13" s="27">
        <v>6</v>
      </c>
      <c r="C13" s="1" t="s">
        <v>279</v>
      </c>
      <c r="D13" s="28" t="s">
        <v>280</v>
      </c>
      <c r="E13" s="28" t="s">
        <v>111</v>
      </c>
      <c r="F13" s="28" t="s">
        <v>47</v>
      </c>
      <c r="G13" s="1">
        <v>175</v>
      </c>
      <c r="H13" s="27">
        <v>6</v>
      </c>
      <c r="I13" s="1" t="s">
        <v>60</v>
      </c>
      <c r="J13" s="1">
        <v>10</v>
      </c>
      <c r="K13" s="14">
        <f t="shared" si="0"/>
        <v>16.393442622950818</v>
      </c>
      <c r="L13" s="1"/>
    </row>
    <row r="14" spans="2:13" ht="15.75" x14ac:dyDescent="0.25">
      <c r="B14" s="27">
        <v>7</v>
      </c>
      <c r="C14" s="1" t="s">
        <v>281</v>
      </c>
      <c r="D14" s="28" t="s">
        <v>282</v>
      </c>
      <c r="E14" s="28" t="s">
        <v>283</v>
      </c>
      <c r="F14" s="28" t="s">
        <v>86</v>
      </c>
      <c r="G14" s="1">
        <v>175</v>
      </c>
      <c r="H14" s="27">
        <v>6</v>
      </c>
      <c r="I14" s="1" t="s">
        <v>60</v>
      </c>
      <c r="J14" s="1">
        <v>12</v>
      </c>
      <c r="K14" s="14">
        <f t="shared" si="0"/>
        <v>19.672131147540984</v>
      </c>
      <c r="L14" s="1"/>
    </row>
    <row r="15" spans="2:13" ht="15.75" x14ac:dyDescent="0.25">
      <c r="B15" s="27">
        <v>8</v>
      </c>
      <c r="C15" s="1" t="s">
        <v>284</v>
      </c>
      <c r="D15" s="28" t="s">
        <v>285</v>
      </c>
      <c r="E15" s="28" t="s">
        <v>286</v>
      </c>
      <c r="F15" s="28" t="s">
        <v>71</v>
      </c>
      <c r="G15" s="1">
        <v>175</v>
      </c>
      <c r="H15" s="26">
        <v>6</v>
      </c>
      <c r="I15" s="1" t="s">
        <v>60</v>
      </c>
      <c r="J15" s="1">
        <v>10</v>
      </c>
      <c r="K15" s="14">
        <f t="shared" si="0"/>
        <v>16.393442622950818</v>
      </c>
      <c r="L15" s="1"/>
    </row>
    <row r="16" spans="2:13" ht="15.75" x14ac:dyDescent="0.25">
      <c r="B16" s="27">
        <v>9</v>
      </c>
      <c r="C16" s="1" t="s">
        <v>287</v>
      </c>
      <c r="D16" s="28" t="s">
        <v>288</v>
      </c>
      <c r="E16" s="28" t="s">
        <v>289</v>
      </c>
      <c r="F16" s="28" t="s">
        <v>290</v>
      </c>
      <c r="G16" s="1">
        <v>175</v>
      </c>
      <c r="H16" s="26">
        <v>6</v>
      </c>
      <c r="I16" s="1" t="s">
        <v>60</v>
      </c>
      <c r="J16" s="1">
        <v>12</v>
      </c>
      <c r="K16" s="14">
        <f t="shared" si="0"/>
        <v>19.672131147540984</v>
      </c>
      <c r="L16" s="1"/>
    </row>
    <row r="17" spans="2:12" ht="15.75" x14ac:dyDescent="0.25">
      <c r="B17" s="27">
        <v>10</v>
      </c>
      <c r="C17" s="1" t="s">
        <v>291</v>
      </c>
      <c r="D17" s="28" t="s">
        <v>292</v>
      </c>
      <c r="E17" s="28" t="s">
        <v>252</v>
      </c>
      <c r="F17" s="28" t="s">
        <v>152</v>
      </c>
      <c r="G17" s="1">
        <v>175</v>
      </c>
      <c r="H17" s="26">
        <v>6</v>
      </c>
      <c r="I17" s="1" t="s">
        <v>60</v>
      </c>
      <c r="J17" s="1">
        <v>6</v>
      </c>
      <c r="K17" s="14">
        <f t="shared" si="0"/>
        <v>9.8360655737704921</v>
      </c>
      <c r="L17" s="1"/>
    </row>
    <row r="18" spans="2:12" ht="15.75" x14ac:dyDescent="0.25">
      <c r="B18" s="27">
        <v>11</v>
      </c>
      <c r="C18" s="1" t="s">
        <v>293</v>
      </c>
      <c r="D18" s="28" t="s">
        <v>294</v>
      </c>
      <c r="E18" s="1" t="s">
        <v>295</v>
      </c>
      <c r="F18" s="28" t="s">
        <v>47</v>
      </c>
      <c r="G18" s="1">
        <v>175</v>
      </c>
      <c r="H18" s="26">
        <v>6</v>
      </c>
      <c r="I18" s="1" t="s">
        <v>60</v>
      </c>
      <c r="J18" s="1">
        <v>4</v>
      </c>
      <c r="K18" s="14">
        <f t="shared" si="0"/>
        <v>6.557377049180328</v>
      </c>
      <c r="L18" s="1"/>
    </row>
    <row r="19" spans="2:12" ht="15.75" x14ac:dyDescent="0.25">
      <c r="B19" s="27">
        <v>12</v>
      </c>
      <c r="C19" s="1" t="s">
        <v>296</v>
      </c>
      <c r="D19" s="28" t="s">
        <v>297</v>
      </c>
      <c r="E19" s="28" t="s">
        <v>298</v>
      </c>
      <c r="F19" s="28" t="s">
        <v>299</v>
      </c>
      <c r="G19" s="1">
        <v>175</v>
      </c>
      <c r="H19" s="26">
        <v>6</v>
      </c>
      <c r="I19" s="1" t="s">
        <v>60</v>
      </c>
      <c r="J19" s="1">
        <v>16</v>
      </c>
      <c r="K19" s="14">
        <f t="shared" si="0"/>
        <v>26.229508196721312</v>
      </c>
      <c r="L19" s="1"/>
    </row>
    <row r="20" spans="2:12" x14ac:dyDescent="0.25">
      <c r="B20" s="27">
        <v>13</v>
      </c>
      <c r="C20" s="1"/>
      <c r="D20" s="1"/>
      <c r="E20" s="1"/>
      <c r="F20" s="1"/>
      <c r="G20" s="1"/>
      <c r="H20" s="27">
        <v>6</v>
      </c>
      <c r="I20" s="1"/>
      <c r="J20" s="1"/>
      <c r="K20" s="14">
        <f t="shared" ref="K20:K30" si="1">J20/F$3*100</f>
        <v>0</v>
      </c>
      <c r="L20" s="1"/>
    </row>
    <row r="21" spans="2:12" x14ac:dyDescent="0.25">
      <c r="B21" s="27">
        <v>14</v>
      </c>
      <c r="C21" s="1"/>
      <c r="D21" s="1"/>
      <c r="E21" s="1"/>
      <c r="F21" s="1"/>
      <c r="G21" s="1"/>
      <c r="H21" s="27">
        <v>6</v>
      </c>
      <c r="I21" s="1"/>
      <c r="J21" s="1"/>
      <c r="K21" s="14">
        <f t="shared" si="1"/>
        <v>0</v>
      </c>
      <c r="L21" s="1"/>
    </row>
    <row r="22" spans="2:12" x14ac:dyDescent="0.25">
      <c r="B22" s="27">
        <v>15</v>
      </c>
      <c r="C22" s="1"/>
      <c r="D22" s="1"/>
      <c r="E22" s="1"/>
      <c r="F22" s="1"/>
      <c r="G22" s="1"/>
      <c r="H22" s="26">
        <v>6</v>
      </c>
      <c r="I22" s="1"/>
      <c r="J22" s="1"/>
      <c r="K22" s="14">
        <f t="shared" si="1"/>
        <v>0</v>
      </c>
      <c r="L22" s="1"/>
    </row>
    <row r="23" spans="2:12" x14ac:dyDescent="0.25">
      <c r="B23" s="27">
        <v>16</v>
      </c>
      <c r="C23" s="1"/>
      <c r="D23" s="1"/>
      <c r="E23" s="1"/>
      <c r="F23" s="1"/>
      <c r="G23" s="1"/>
      <c r="H23" s="26">
        <v>6</v>
      </c>
      <c r="I23" s="1"/>
      <c r="J23" s="1"/>
      <c r="K23" s="14">
        <f t="shared" si="1"/>
        <v>0</v>
      </c>
      <c r="L23" s="1"/>
    </row>
    <row r="24" spans="2:12" x14ac:dyDescent="0.25">
      <c r="B24" s="27">
        <v>17</v>
      </c>
      <c r="C24" s="1"/>
      <c r="D24" s="1"/>
      <c r="E24" s="1"/>
      <c r="F24" s="1"/>
      <c r="G24" s="1"/>
      <c r="H24" s="26">
        <v>6</v>
      </c>
      <c r="I24" s="1"/>
      <c r="J24" s="1"/>
      <c r="K24" s="14">
        <f t="shared" si="1"/>
        <v>0</v>
      </c>
      <c r="L24" s="1"/>
    </row>
    <row r="25" spans="2:12" x14ac:dyDescent="0.25">
      <c r="B25" s="27">
        <v>18</v>
      </c>
      <c r="C25" s="1"/>
      <c r="D25" s="1"/>
      <c r="E25" s="1"/>
      <c r="F25" s="1"/>
      <c r="G25" s="1"/>
      <c r="H25" s="26">
        <v>6</v>
      </c>
      <c r="I25" s="1"/>
      <c r="J25" s="1"/>
      <c r="K25" s="14">
        <f t="shared" si="1"/>
        <v>0</v>
      </c>
      <c r="L25" s="1"/>
    </row>
    <row r="26" spans="2:12" x14ac:dyDescent="0.25">
      <c r="B26" s="27">
        <v>19</v>
      </c>
      <c r="C26" s="1"/>
      <c r="D26" s="1"/>
      <c r="E26" s="1"/>
      <c r="F26" s="1"/>
      <c r="G26" s="1"/>
      <c r="H26" s="26">
        <v>6</v>
      </c>
      <c r="I26" s="1"/>
      <c r="J26" s="1"/>
      <c r="K26" s="14">
        <f t="shared" si="1"/>
        <v>0</v>
      </c>
      <c r="L26" s="1"/>
    </row>
    <row r="27" spans="2:12" x14ac:dyDescent="0.25">
      <c r="B27" s="27">
        <v>20</v>
      </c>
      <c r="C27" s="1"/>
      <c r="D27" s="1"/>
      <c r="E27" s="1"/>
      <c r="F27" s="1"/>
      <c r="G27" s="1"/>
      <c r="H27" s="27">
        <v>6</v>
      </c>
      <c r="I27" s="1"/>
      <c r="J27" s="1"/>
      <c r="K27" s="14">
        <f t="shared" si="1"/>
        <v>0</v>
      </c>
      <c r="L27" s="1"/>
    </row>
    <row r="28" spans="2:12" x14ac:dyDescent="0.25">
      <c r="B28" s="27">
        <v>21</v>
      </c>
      <c r="C28" s="1"/>
      <c r="D28" s="1"/>
      <c r="E28" s="1"/>
      <c r="F28" s="1"/>
      <c r="G28" s="1"/>
      <c r="H28" s="27">
        <v>6</v>
      </c>
      <c r="I28" s="1"/>
      <c r="J28" s="1"/>
      <c r="K28" s="14">
        <f t="shared" si="1"/>
        <v>0</v>
      </c>
      <c r="L28" s="1"/>
    </row>
    <row r="29" spans="2:12" x14ac:dyDescent="0.25">
      <c r="B29" s="27">
        <v>22</v>
      </c>
      <c r="C29" s="1"/>
      <c r="D29" s="1"/>
      <c r="E29" s="1"/>
      <c r="F29" s="1"/>
      <c r="G29" s="1"/>
      <c r="H29" s="26">
        <v>6</v>
      </c>
      <c r="I29" s="1"/>
      <c r="J29" s="1"/>
      <c r="K29" s="14">
        <f t="shared" si="1"/>
        <v>0</v>
      </c>
      <c r="L29" s="1"/>
    </row>
    <row r="30" spans="2:12" x14ac:dyDescent="0.25">
      <c r="B30" s="27">
        <v>23</v>
      </c>
      <c r="C30" s="1"/>
      <c r="D30" s="1"/>
      <c r="E30" s="1"/>
      <c r="F30" s="1"/>
      <c r="G30" s="1"/>
      <c r="H30" s="26">
        <v>6</v>
      </c>
      <c r="I30" s="1"/>
      <c r="J30" s="1"/>
      <c r="K30" s="14">
        <f t="shared" si="1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4"/>
  <sheetViews>
    <sheetView zoomScale="80" zoomScaleNormal="80" workbookViewId="0">
      <selection activeCell="B23" sqref="B23"/>
    </sheetView>
  </sheetViews>
  <sheetFormatPr defaultRowHeight="15" x14ac:dyDescent="0.25"/>
  <cols>
    <col min="1" max="1" width="4" customWidth="1"/>
    <col min="2" max="2" width="4.85546875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42" t="s">
        <v>30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2:13" ht="17.25" customHeight="1" x14ac:dyDescent="0.35">
      <c r="B2" s="43" t="s">
        <v>31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20"/>
    </row>
    <row r="3" spans="2:13" ht="21" customHeight="1" x14ac:dyDescent="0.25">
      <c r="B3" s="44" t="s">
        <v>20</v>
      </c>
      <c r="C3" s="44"/>
      <c r="D3" s="44"/>
      <c r="E3" s="45"/>
      <c r="F3" s="25">
        <v>60</v>
      </c>
      <c r="J3" s="19"/>
      <c r="K3" s="41"/>
      <c r="L3" s="41"/>
      <c r="M3" s="41"/>
    </row>
    <row r="4" spans="2:13" ht="19.5" customHeight="1" x14ac:dyDescent="0.25">
      <c r="B4" s="46" t="s">
        <v>14</v>
      </c>
      <c r="C4" s="46"/>
      <c r="D4" s="46"/>
      <c r="E4" s="40" t="s">
        <v>60</v>
      </c>
      <c r="F4" s="40"/>
      <c r="G4" s="40"/>
      <c r="H4" s="40"/>
      <c r="J4" s="19"/>
      <c r="K4" s="41"/>
      <c r="L4" s="41"/>
      <c r="M4" s="41"/>
    </row>
    <row r="5" spans="2:13" ht="19.5" customHeight="1" x14ac:dyDescent="0.25">
      <c r="B5" s="46" t="s">
        <v>26</v>
      </c>
      <c r="C5" s="46"/>
      <c r="D5" s="46"/>
      <c r="E5" s="40" t="s">
        <v>61</v>
      </c>
      <c r="F5" s="40"/>
      <c r="G5" s="40"/>
      <c r="H5" s="40"/>
      <c r="J5" s="19"/>
      <c r="K5" s="21"/>
      <c r="L5" s="21"/>
      <c r="M5" s="21"/>
    </row>
    <row r="6" spans="2:13" x14ac:dyDescent="0.25">
      <c r="B6" s="16"/>
      <c r="C6" s="16"/>
      <c r="D6" s="16"/>
      <c r="E6" s="11"/>
      <c r="J6" s="19"/>
      <c r="K6" s="41"/>
      <c r="L6" s="41"/>
      <c r="M6" s="41"/>
    </row>
    <row r="7" spans="2:13" x14ac:dyDescent="0.25">
      <c r="B7" s="24" t="s">
        <v>0</v>
      </c>
      <c r="C7" s="24" t="s">
        <v>27</v>
      </c>
      <c r="D7" s="24" t="s">
        <v>2</v>
      </c>
      <c r="E7" s="24" t="s">
        <v>3</v>
      </c>
      <c r="F7" s="24" t="s">
        <v>4</v>
      </c>
      <c r="G7" s="24" t="s">
        <v>21</v>
      </c>
      <c r="H7" s="24" t="s">
        <v>28</v>
      </c>
      <c r="I7" s="24" t="s">
        <v>25</v>
      </c>
      <c r="J7" s="22" t="s">
        <v>11</v>
      </c>
      <c r="K7" s="23" t="s">
        <v>12</v>
      </c>
      <c r="L7" s="23" t="s">
        <v>29</v>
      </c>
    </row>
    <row r="8" spans="2:13" ht="15.75" x14ac:dyDescent="0.25">
      <c r="B8" s="1">
        <v>1</v>
      </c>
      <c r="C8" s="1" t="s">
        <v>32</v>
      </c>
      <c r="D8" s="28" t="s">
        <v>37</v>
      </c>
      <c r="E8" s="15" t="s">
        <v>38</v>
      </c>
      <c r="F8" s="15" t="s">
        <v>39</v>
      </c>
      <c r="G8" s="15">
        <v>175</v>
      </c>
      <c r="H8" s="26">
        <v>7</v>
      </c>
      <c r="I8" s="1" t="s">
        <v>60</v>
      </c>
      <c r="J8" s="1">
        <v>23</v>
      </c>
      <c r="K8" s="33">
        <f t="shared" ref="K8:K42" si="0">J8/F$3*100</f>
        <v>38.333333333333336</v>
      </c>
      <c r="L8" s="1"/>
    </row>
    <row r="9" spans="2:13" ht="15.75" x14ac:dyDescent="0.25">
      <c r="B9" s="1">
        <v>2</v>
      </c>
      <c r="C9" s="1" t="s">
        <v>33</v>
      </c>
      <c r="D9" s="28" t="s">
        <v>48</v>
      </c>
      <c r="E9" s="1" t="s">
        <v>44</v>
      </c>
      <c r="F9" s="1" t="s">
        <v>49</v>
      </c>
      <c r="G9" s="15">
        <v>175</v>
      </c>
      <c r="H9" s="27">
        <v>7</v>
      </c>
      <c r="I9" s="1" t="s">
        <v>60</v>
      </c>
      <c r="J9" s="1">
        <v>15</v>
      </c>
      <c r="K9" s="14">
        <f t="shared" si="0"/>
        <v>25</v>
      </c>
      <c r="L9" s="1"/>
    </row>
    <row r="10" spans="2:13" ht="15.75" x14ac:dyDescent="0.25">
      <c r="B10" s="1">
        <v>3</v>
      </c>
      <c r="C10" s="1" t="s">
        <v>34</v>
      </c>
      <c r="D10" s="28" t="s">
        <v>50</v>
      </c>
      <c r="E10" s="1" t="s">
        <v>51</v>
      </c>
      <c r="F10" s="1" t="s">
        <v>52</v>
      </c>
      <c r="G10" s="15">
        <v>175</v>
      </c>
      <c r="H10" s="26">
        <v>7</v>
      </c>
      <c r="I10" s="1" t="s">
        <v>60</v>
      </c>
      <c r="J10" s="1">
        <v>23</v>
      </c>
      <c r="K10" s="14">
        <f t="shared" si="0"/>
        <v>38.333333333333336</v>
      </c>
      <c r="L10" s="1"/>
    </row>
    <row r="11" spans="2:13" ht="15.75" x14ac:dyDescent="0.25">
      <c r="B11" s="1">
        <v>4</v>
      </c>
      <c r="C11" s="1" t="s">
        <v>35</v>
      </c>
      <c r="D11" s="28" t="s">
        <v>55</v>
      </c>
      <c r="E11" s="1" t="s">
        <v>56</v>
      </c>
      <c r="F11" s="1" t="s">
        <v>43</v>
      </c>
      <c r="G11" s="15">
        <v>175</v>
      </c>
      <c r="H11" s="26">
        <v>7</v>
      </c>
      <c r="I11" s="1" t="s">
        <v>60</v>
      </c>
      <c r="J11" s="1">
        <v>25</v>
      </c>
      <c r="K11" s="14">
        <f t="shared" si="0"/>
        <v>41.666666666666671</v>
      </c>
      <c r="L11" s="1"/>
    </row>
    <row r="12" spans="2:13" s="38" customFormat="1" ht="15.75" x14ac:dyDescent="0.25">
      <c r="B12" s="1">
        <v>5</v>
      </c>
      <c r="C12" s="34" t="s">
        <v>112</v>
      </c>
      <c r="D12" s="35" t="s">
        <v>113</v>
      </c>
      <c r="E12" s="36" t="s">
        <v>114</v>
      </c>
      <c r="F12" s="36" t="s">
        <v>59</v>
      </c>
      <c r="G12" s="36">
        <v>175</v>
      </c>
      <c r="H12" s="37">
        <v>7</v>
      </c>
      <c r="I12" s="34" t="s">
        <v>60</v>
      </c>
      <c r="J12" s="34">
        <v>31</v>
      </c>
      <c r="K12" s="33">
        <f t="shared" si="0"/>
        <v>51.666666666666671</v>
      </c>
      <c r="L12" s="34"/>
    </row>
    <row r="13" spans="2:13" s="38" customFormat="1" ht="15.75" x14ac:dyDescent="0.25">
      <c r="B13" s="1">
        <v>6</v>
      </c>
      <c r="C13" s="34" t="s">
        <v>115</v>
      </c>
      <c r="D13" s="35" t="s">
        <v>116</v>
      </c>
      <c r="E13" s="36" t="s">
        <v>117</v>
      </c>
      <c r="F13" s="36" t="s">
        <v>39</v>
      </c>
      <c r="G13" s="36">
        <v>175</v>
      </c>
      <c r="H13" s="37">
        <v>7</v>
      </c>
      <c r="I13" s="34" t="s">
        <v>60</v>
      </c>
      <c r="J13" s="34">
        <v>25</v>
      </c>
      <c r="K13" s="33">
        <f t="shared" si="0"/>
        <v>41.666666666666671</v>
      </c>
      <c r="L13" s="34"/>
    </row>
    <row r="14" spans="2:13" s="38" customFormat="1" ht="15.75" x14ac:dyDescent="0.25">
      <c r="B14" s="1">
        <v>7</v>
      </c>
      <c r="C14" s="34" t="s">
        <v>118</v>
      </c>
      <c r="D14" s="35" t="s">
        <v>119</v>
      </c>
      <c r="E14" s="36" t="s">
        <v>120</v>
      </c>
      <c r="F14" s="36" t="s">
        <v>39</v>
      </c>
      <c r="G14" s="36">
        <v>175</v>
      </c>
      <c r="H14" s="37">
        <v>7</v>
      </c>
      <c r="I14" s="34" t="s">
        <v>60</v>
      </c>
      <c r="J14" s="34">
        <v>34</v>
      </c>
      <c r="K14" s="33">
        <f t="shared" si="0"/>
        <v>56.666666666666664</v>
      </c>
      <c r="L14" s="34" t="s">
        <v>36</v>
      </c>
    </row>
    <row r="15" spans="2:13" s="38" customFormat="1" ht="15.75" x14ac:dyDescent="0.25">
      <c r="B15" s="1">
        <v>8</v>
      </c>
      <c r="C15" s="34" t="s">
        <v>121</v>
      </c>
      <c r="D15" s="35" t="s">
        <v>122</v>
      </c>
      <c r="E15" s="34" t="s">
        <v>123</v>
      </c>
      <c r="F15" s="34" t="s">
        <v>43</v>
      </c>
      <c r="G15" s="36">
        <v>175</v>
      </c>
      <c r="H15" s="37">
        <v>7</v>
      </c>
      <c r="I15" s="34" t="s">
        <v>60</v>
      </c>
      <c r="J15" s="34">
        <v>38</v>
      </c>
      <c r="K15" s="33">
        <f t="shared" si="0"/>
        <v>63.333333333333329</v>
      </c>
      <c r="L15" s="34" t="s">
        <v>36</v>
      </c>
    </row>
    <row r="16" spans="2:13" s="38" customFormat="1" ht="15.75" x14ac:dyDescent="0.25">
      <c r="B16" s="1">
        <v>9</v>
      </c>
      <c r="C16" s="34" t="s">
        <v>125</v>
      </c>
      <c r="D16" s="35" t="s">
        <v>126</v>
      </c>
      <c r="E16" s="34" t="s">
        <v>127</v>
      </c>
      <c r="F16" s="34" t="s">
        <v>128</v>
      </c>
      <c r="G16" s="36">
        <v>175</v>
      </c>
      <c r="H16" s="37">
        <v>7</v>
      </c>
      <c r="I16" s="34" t="s">
        <v>60</v>
      </c>
      <c r="J16" s="34">
        <v>24</v>
      </c>
      <c r="K16" s="33">
        <f t="shared" si="0"/>
        <v>40</v>
      </c>
      <c r="L16" s="34"/>
    </row>
    <row r="17" spans="2:12" s="38" customFormat="1" ht="15.75" x14ac:dyDescent="0.25">
      <c r="B17" s="1">
        <v>10</v>
      </c>
      <c r="C17" s="34" t="s">
        <v>129</v>
      </c>
      <c r="D17" s="35" t="s">
        <v>130</v>
      </c>
      <c r="E17" s="34" t="s">
        <v>131</v>
      </c>
      <c r="F17" s="34" t="s">
        <v>132</v>
      </c>
      <c r="G17" s="36">
        <v>175</v>
      </c>
      <c r="H17" s="39">
        <v>7</v>
      </c>
      <c r="I17" s="34" t="s">
        <v>60</v>
      </c>
      <c r="J17" s="34">
        <v>23</v>
      </c>
      <c r="K17" s="33">
        <f t="shared" si="0"/>
        <v>38.333333333333336</v>
      </c>
      <c r="L17" s="34"/>
    </row>
    <row r="18" spans="2:12" s="38" customFormat="1" ht="15.75" x14ac:dyDescent="0.25">
      <c r="B18" s="1">
        <v>11</v>
      </c>
      <c r="C18" s="34" t="s">
        <v>133</v>
      </c>
      <c r="D18" s="35" t="s">
        <v>134</v>
      </c>
      <c r="E18" s="34" t="s">
        <v>135</v>
      </c>
      <c r="F18" s="34" t="s">
        <v>52</v>
      </c>
      <c r="G18" s="36">
        <v>175</v>
      </c>
      <c r="H18" s="39">
        <v>7</v>
      </c>
      <c r="I18" s="34" t="s">
        <v>60</v>
      </c>
      <c r="J18" s="34">
        <v>36</v>
      </c>
      <c r="K18" s="33">
        <f t="shared" si="0"/>
        <v>60</v>
      </c>
      <c r="L18" s="34" t="s">
        <v>36</v>
      </c>
    </row>
    <row r="19" spans="2:12" s="38" customFormat="1" ht="15.75" x14ac:dyDescent="0.25">
      <c r="B19" s="1">
        <v>12</v>
      </c>
      <c r="C19" s="34" t="s">
        <v>136</v>
      </c>
      <c r="D19" s="35" t="s">
        <v>137</v>
      </c>
      <c r="E19" s="34" t="s">
        <v>85</v>
      </c>
      <c r="F19" s="34" t="s">
        <v>8</v>
      </c>
      <c r="G19" s="36">
        <v>175</v>
      </c>
      <c r="H19" s="37">
        <v>7</v>
      </c>
      <c r="I19" s="34" t="s">
        <v>60</v>
      </c>
      <c r="J19" s="34">
        <v>16</v>
      </c>
      <c r="K19" s="33">
        <f t="shared" si="0"/>
        <v>26.666666666666668</v>
      </c>
      <c r="L19" s="34"/>
    </row>
    <row r="20" spans="2:12" s="38" customFormat="1" ht="15.75" x14ac:dyDescent="0.25">
      <c r="B20" s="1">
        <v>13</v>
      </c>
      <c r="C20" s="34" t="s">
        <v>138</v>
      </c>
      <c r="D20" s="35" t="s">
        <v>139</v>
      </c>
      <c r="E20" s="34" t="s">
        <v>140</v>
      </c>
      <c r="F20" s="34" t="s">
        <v>141</v>
      </c>
      <c r="G20" s="36">
        <v>175</v>
      </c>
      <c r="H20" s="37">
        <v>7</v>
      </c>
      <c r="I20" s="34" t="s">
        <v>60</v>
      </c>
      <c r="J20" s="34">
        <v>21</v>
      </c>
      <c r="K20" s="33">
        <f t="shared" si="0"/>
        <v>35</v>
      </c>
      <c r="L20" s="34"/>
    </row>
    <row r="21" spans="2:12" s="38" customFormat="1" ht="15.75" x14ac:dyDescent="0.25">
      <c r="B21" s="1">
        <v>14</v>
      </c>
      <c r="C21" s="34" t="s">
        <v>142</v>
      </c>
      <c r="D21" s="35" t="s">
        <v>143</v>
      </c>
      <c r="E21" s="34" t="s">
        <v>42</v>
      </c>
      <c r="F21" s="34" t="s">
        <v>144</v>
      </c>
      <c r="G21" s="36">
        <v>175</v>
      </c>
      <c r="H21" s="37">
        <v>7</v>
      </c>
      <c r="I21" s="34" t="s">
        <v>60</v>
      </c>
      <c r="J21" s="34">
        <v>15</v>
      </c>
      <c r="K21" s="33">
        <f t="shared" si="0"/>
        <v>25</v>
      </c>
      <c r="L21" s="34"/>
    </row>
    <row r="22" spans="2:12" s="38" customFormat="1" ht="15.75" x14ac:dyDescent="0.25">
      <c r="B22" s="1">
        <v>15</v>
      </c>
      <c r="C22" s="34" t="s">
        <v>145</v>
      </c>
      <c r="D22" s="35" t="s">
        <v>146</v>
      </c>
      <c r="E22" s="34" t="s">
        <v>123</v>
      </c>
      <c r="F22" s="34" t="s">
        <v>39</v>
      </c>
      <c r="G22" s="36">
        <v>175</v>
      </c>
      <c r="H22" s="37">
        <v>7</v>
      </c>
      <c r="I22" s="34" t="s">
        <v>60</v>
      </c>
      <c r="J22" s="34">
        <v>21</v>
      </c>
      <c r="K22" s="33">
        <f t="shared" si="0"/>
        <v>35</v>
      </c>
      <c r="L22" s="34"/>
    </row>
    <row r="23" spans="2:12" s="38" customFormat="1" ht="15.75" x14ac:dyDescent="0.25">
      <c r="B23" s="1">
        <v>16</v>
      </c>
      <c r="C23" s="34" t="s">
        <v>147</v>
      </c>
      <c r="D23" s="35" t="s">
        <v>148</v>
      </c>
      <c r="E23" s="34" t="s">
        <v>99</v>
      </c>
      <c r="F23" s="34" t="s">
        <v>149</v>
      </c>
      <c r="G23" s="36">
        <v>175</v>
      </c>
      <c r="H23" s="37">
        <v>7</v>
      </c>
      <c r="I23" s="34" t="s">
        <v>60</v>
      </c>
      <c r="J23" s="34">
        <v>40</v>
      </c>
      <c r="K23" s="33">
        <f t="shared" si="0"/>
        <v>66.666666666666657</v>
      </c>
      <c r="L23" s="34" t="s">
        <v>202</v>
      </c>
    </row>
    <row r="24" spans="2:12" s="38" customFormat="1" ht="15.75" x14ac:dyDescent="0.25">
      <c r="B24" s="1">
        <v>17</v>
      </c>
      <c r="C24" s="34" t="s">
        <v>150</v>
      </c>
      <c r="D24" s="35" t="s">
        <v>151</v>
      </c>
      <c r="E24" s="34" t="s">
        <v>38</v>
      </c>
      <c r="F24" s="34" t="s">
        <v>86</v>
      </c>
      <c r="G24" s="36">
        <v>175</v>
      </c>
      <c r="H24" s="39">
        <v>7</v>
      </c>
      <c r="I24" s="34" t="s">
        <v>60</v>
      </c>
      <c r="J24" s="34">
        <v>27</v>
      </c>
      <c r="K24" s="33">
        <f t="shared" si="0"/>
        <v>45</v>
      </c>
      <c r="L24" s="34"/>
    </row>
    <row r="25" spans="2:12" x14ac:dyDescent="0.25">
      <c r="B25" s="1">
        <v>18</v>
      </c>
      <c r="C25" s="1" t="s">
        <v>203</v>
      </c>
      <c r="D25" s="13" t="s">
        <v>204</v>
      </c>
      <c r="E25" s="15" t="s">
        <v>205</v>
      </c>
      <c r="F25" s="15" t="s">
        <v>70</v>
      </c>
      <c r="G25" s="15">
        <v>175</v>
      </c>
      <c r="H25" s="26">
        <v>7</v>
      </c>
      <c r="I25" s="1" t="s">
        <v>60</v>
      </c>
      <c r="J25" s="1">
        <v>19</v>
      </c>
      <c r="K25" s="33">
        <f t="shared" si="0"/>
        <v>31.666666666666664</v>
      </c>
      <c r="L25" s="1"/>
    </row>
    <row r="26" spans="2:12" x14ac:dyDescent="0.25">
      <c r="B26" s="1">
        <v>19</v>
      </c>
      <c r="C26" s="1" t="s">
        <v>206</v>
      </c>
      <c r="D26" s="13" t="s">
        <v>207</v>
      </c>
      <c r="E26" s="15" t="s">
        <v>208</v>
      </c>
      <c r="F26" s="15" t="s">
        <v>83</v>
      </c>
      <c r="G26" s="15">
        <v>175</v>
      </c>
      <c r="H26" s="26">
        <v>7</v>
      </c>
      <c r="I26" s="1" t="s">
        <v>60</v>
      </c>
      <c r="J26" s="1">
        <v>27</v>
      </c>
      <c r="K26" s="14">
        <f t="shared" si="0"/>
        <v>45</v>
      </c>
      <c r="L26" s="1"/>
    </row>
    <row r="27" spans="2:12" x14ac:dyDescent="0.25">
      <c r="B27" s="1">
        <v>20</v>
      </c>
      <c r="C27" s="1" t="s">
        <v>209</v>
      </c>
      <c r="D27" s="13" t="s">
        <v>210</v>
      </c>
      <c r="E27" s="15" t="s">
        <v>211</v>
      </c>
      <c r="F27" s="15" t="s">
        <v>132</v>
      </c>
      <c r="G27" s="15">
        <v>175</v>
      </c>
      <c r="H27" s="26">
        <v>7</v>
      </c>
      <c r="I27" s="1" t="s">
        <v>60</v>
      </c>
      <c r="J27" s="1">
        <v>22</v>
      </c>
      <c r="K27" s="14">
        <f t="shared" si="0"/>
        <v>36.666666666666664</v>
      </c>
      <c r="L27" s="1"/>
    </row>
    <row r="28" spans="2:12" x14ac:dyDescent="0.25">
      <c r="B28" s="1">
        <v>21</v>
      </c>
      <c r="C28" s="1" t="s">
        <v>212</v>
      </c>
      <c r="D28" s="13" t="s">
        <v>213</v>
      </c>
      <c r="E28" s="15" t="s">
        <v>214</v>
      </c>
      <c r="F28" s="15" t="s">
        <v>39</v>
      </c>
      <c r="G28" s="15">
        <v>175</v>
      </c>
      <c r="H28" s="26">
        <v>7</v>
      </c>
      <c r="I28" s="1" t="s">
        <v>60</v>
      </c>
      <c r="J28" s="1">
        <v>11</v>
      </c>
      <c r="K28" s="14">
        <f t="shared" si="0"/>
        <v>18.333333333333332</v>
      </c>
      <c r="L28" s="1"/>
    </row>
    <row r="29" spans="2:12" x14ac:dyDescent="0.25">
      <c r="B29" s="1">
        <v>22</v>
      </c>
      <c r="C29" s="1" t="s">
        <v>215</v>
      </c>
      <c r="D29" s="1" t="s">
        <v>216</v>
      </c>
      <c r="E29" s="1" t="s">
        <v>217</v>
      </c>
      <c r="F29" s="1" t="s">
        <v>54</v>
      </c>
      <c r="G29" s="1">
        <v>175</v>
      </c>
      <c r="H29" s="27">
        <v>7</v>
      </c>
      <c r="I29" s="1" t="s">
        <v>60</v>
      </c>
      <c r="J29" s="1">
        <v>31</v>
      </c>
      <c r="K29" s="14">
        <v>42</v>
      </c>
      <c r="L29" s="1"/>
    </row>
    <row r="30" spans="2:12" x14ac:dyDescent="0.25">
      <c r="B30" s="1">
        <v>23</v>
      </c>
      <c r="C30" s="1" t="s">
        <v>218</v>
      </c>
      <c r="D30" s="1" t="s">
        <v>219</v>
      </c>
      <c r="E30" s="1" t="s">
        <v>220</v>
      </c>
      <c r="F30" s="1" t="s">
        <v>132</v>
      </c>
      <c r="G30" s="1">
        <v>175</v>
      </c>
      <c r="H30" s="27">
        <v>7</v>
      </c>
      <c r="I30" s="1" t="s">
        <v>60</v>
      </c>
      <c r="J30" s="1">
        <v>31</v>
      </c>
      <c r="K30" s="14">
        <v>42</v>
      </c>
      <c r="L30" s="1"/>
    </row>
    <row r="31" spans="2:12" x14ac:dyDescent="0.25">
      <c r="B31" s="1">
        <v>24</v>
      </c>
      <c r="C31" s="1" t="s">
        <v>221</v>
      </c>
      <c r="D31" s="1" t="s">
        <v>222</v>
      </c>
      <c r="E31" s="1" t="s">
        <v>223</v>
      </c>
      <c r="F31" s="1" t="s">
        <v>43</v>
      </c>
      <c r="G31" s="1">
        <v>175</v>
      </c>
      <c r="H31" s="26">
        <v>7</v>
      </c>
      <c r="I31" s="1" t="s">
        <v>60</v>
      </c>
      <c r="J31" s="1">
        <v>23</v>
      </c>
      <c r="K31" s="14">
        <f t="shared" si="0"/>
        <v>38.333333333333336</v>
      </c>
      <c r="L31" s="1"/>
    </row>
    <row r="32" spans="2:12" x14ac:dyDescent="0.25">
      <c r="B32" s="1">
        <v>25</v>
      </c>
      <c r="C32" s="1" t="s">
        <v>224</v>
      </c>
      <c r="D32" s="1" t="s">
        <v>225</v>
      </c>
      <c r="E32" s="1" t="s">
        <v>226</v>
      </c>
      <c r="F32" s="1" t="s">
        <v>227</v>
      </c>
      <c r="G32" s="1">
        <v>175</v>
      </c>
      <c r="H32" s="26">
        <v>7</v>
      </c>
      <c r="I32" s="1" t="s">
        <v>60</v>
      </c>
      <c r="J32" s="1">
        <v>32</v>
      </c>
      <c r="K32" s="14">
        <v>43</v>
      </c>
      <c r="L32" s="1"/>
    </row>
    <row r="33" spans="2:12" x14ac:dyDescent="0.25">
      <c r="B33" s="1">
        <v>26</v>
      </c>
      <c r="C33" s="1" t="s">
        <v>228</v>
      </c>
      <c r="D33" s="1" t="s">
        <v>229</v>
      </c>
      <c r="E33" s="1" t="s">
        <v>230</v>
      </c>
      <c r="F33" s="1" t="s">
        <v>39</v>
      </c>
      <c r="G33" s="1">
        <v>175</v>
      </c>
      <c r="H33" s="26">
        <v>7</v>
      </c>
      <c r="I33" s="1" t="s">
        <v>60</v>
      </c>
      <c r="J33" s="1">
        <v>33</v>
      </c>
      <c r="K33" s="14">
        <v>45</v>
      </c>
      <c r="L33" s="1"/>
    </row>
    <row r="34" spans="2:12" x14ac:dyDescent="0.25">
      <c r="B34" s="1">
        <v>27</v>
      </c>
      <c r="C34" s="1" t="s">
        <v>231</v>
      </c>
      <c r="D34" s="1" t="s">
        <v>232</v>
      </c>
      <c r="E34" s="1" t="s">
        <v>233</v>
      </c>
      <c r="F34" s="1" t="s">
        <v>169</v>
      </c>
      <c r="G34" s="1">
        <v>175</v>
      </c>
      <c r="H34" s="26">
        <v>7</v>
      </c>
      <c r="I34" s="1" t="s">
        <v>60</v>
      </c>
      <c r="J34" s="1">
        <v>32</v>
      </c>
      <c r="K34" s="14">
        <v>43</v>
      </c>
      <c r="L34" s="1"/>
    </row>
    <row r="35" spans="2:12" x14ac:dyDescent="0.25">
      <c r="B35" s="1">
        <v>28</v>
      </c>
      <c r="C35" s="1" t="s">
        <v>234</v>
      </c>
      <c r="D35" s="1" t="s">
        <v>235</v>
      </c>
      <c r="E35" s="1" t="s">
        <v>236</v>
      </c>
      <c r="F35" s="1" t="s">
        <v>39</v>
      </c>
      <c r="G35" s="1">
        <v>175</v>
      </c>
      <c r="H35" s="27">
        <v>7</v>
      </c>
      <c r="I35" s="1" t="s">
        <v>60</v>
      </c>
      <c r="J35" s="1">
        <v>27</v>
      </c>
      <c r="K35" s="14">
        <f t="shared" si="0"/>
        <v>45</v>
      </c>
      <c r="L35" s="1"/>
    </row>
    <row r="36" spans="2:12" x14ac:dyDescent="0.25">
      <c r="B36" s="1">
        <v>29</v>
      </c>
      <c r="C36" s="1" t="s">
        <v>237</v>
      </c>
      <c r="D36" s="1" t="s">
        <v>238</v>
      </c>
      <c r="E36" s="1" t="s">
        <v>239</v>
      </c>
      <c r="F36" s="1" t="s">
        <v>240</v>
      </c>
      <c r="G36" s="1">
        <v>175</v>
      </c>
      <c r="H36" s="27">
        <v>7</v>
      </c>
      <c r="I36" s="1" t="s">
        <v>60</v>
      </c>
      <c r="J36" s="1">
        <v>20</v>
      </c>
      <c r="K36" s="14">
        <f t="shared" si="0"/>
        <v>33.333333333333329</v>
      </c>
      <c r="L36" s="1"/>
    </row>
    <row r="37" spans="2:12" x14ac:dyDescent="0.25">
      <c r="B37" s="1">
        <v>30</v>
      </c>
      <c r="C37" s="1" t="s">
        <v>241</v>
      </c>
      <c r="D37" s="1" t="s">
        <v>242</v>
      </c>
      <c r="E37" s="1" t="s">
        <v>243</v>
      </c>
      <c r="F37" s="1" t="s">
        <v>47</v>
      </c>
      <c r="G37" s="1">
        <v>175</v>
      </c>
      <c r="H37" s="26">
        <v>7</v>
      </c>
      <c r="I37" s="1" t="s">
        <v>60</v>
      </c>
      <c r="J37" s="1">
        <v>21</v>
      </c>
      <c r="K37" s="14">
        <f t="shared" si="0"/>
        <v>35</v>
      </c>
      <c r="L37" s="1"/>
    </row>
    <row r="38" spans="2:12" x14ac:dyDescent="0.25">
      <c r="B38" s="1">
        <v>31</v>
      </c>
      <c r="C38" s="1" t="s">
        <v>244</v>
      </c>
      <c r="D38" s="1" t="s">
        <v>245</v>
      </c>
      <c r="E38" s="1" t="s">
        <v>246</v>
      </c>
      <c r="F38" s="1" t="s">
        <v>124</v>
      </c>
      <c r="G38" s="1">
        <v>175</v>
      </c>
      <c r="H38" s="26">
        <v>7</v>
      </c>
      <c r="I38" s="1" t="s">
        <v>60</v>
      </c>
      <c r="J38" s="1">
        <v>29</v>
      </c>
      <c r="K38" s="14">
        <f t="shared" si="0"/>
        <v>48.333333333333336</v>
      </c>
      <c r="L38" s="1"/>
    </row>
    <row r="39" spans="2:12" x14ac:dyDescent="0.25">
      <c r="B39" s="1">
        <v>32</v>
      </c>
      <c r="C39" s="1" t="s">
        <v>247</v>
      </c>
      <c r="D39" s="1" t="s">
        <v>248</v>
      </c>
      <c r="E39" s="1" t="s">
        <v>127</v>
      </c>
      <c r="F39" s="1" t="s">
        <v>249</v>
      </c>
      <c r="G39" s="1">
        <v>175</v>
      </c>
      <c r="H39" s="26">
        <v>7</v>
      </c>
      <c r="I39" s="1" t="s">
        <v>60</v>
      </c>
      <c r="J39" s="1">
        <v>19</v>
      </c>
      <c r="K39" s="14">
        <f t="shared" si="0"/>
        <v>31.666666666666664</v>
      </c>
      <c r="L39" s="1"/>
    </row>
    <row r="40" spans="2:12" x14ac:dyDescent="0.25">
      <c r="B40" s="1">
        <v>33</v>
      </c>
      <c r="C40" s="1" t="s">
        <v>250</v>
      </c>
      <c r="D40" s="1" t="s">
        <v>251</v>
      </c>
      <c r="E40" s="1" t="s">
        <v>252</v>
      </c>
      <c r="F40" s="1" t="s">
        <v>73</v>
      </c>
      <c r="G40" s="1">
        <v>175</v>
      </c>
      <c r="H40" s="26">
        <v>7</v>
      </c>
      <c r="I40" s="1" t="s">
        <v>60</v>
      </c>
      <c r="J40" s="1">
        <v>33</v>
      </c>
      <c r="K40" s="14">
        <v>45</v>
      </c>
      <c r="L40" s="1"/>
    </row>
    <row r="41" spans="2:12" x14ac:dyDescent="0.25">
      <c r="B41" s="1">
        <v>34</v>
      </c>
      <c r="C41" s="1" t="s">
        <v>253</v>
      </c>
      <c r="D41" s="1" t="s">
        <v>254</v>
      </c>
      <c r="E41" s="1" t="s">
        <v>255</v>
      </c>
      <c r="F41" s="1" t="s">
        <v>256</v>
      </c>
      <c r="G41" s="1">
        <v>175</v>
      </c>
      <c r="H41" s="27">
        <v>7</v>
      </c>
      <c r="I41" s="1" t="s">
        <v>60</v>
      </c>
      <c r="J41" s="1">
        <v>32</v>
      </c>
      <c r="K41" s="14">
        <v>45</v>
      </c>
      <c r="L41" s="1"/>
    </row>
    <row r="42" spans="2:12" x14ac:dyDescent="0.25">
      <c r="B42" s="1">
        <v>35</v>
      </c>
      <c r="C42" s="1" t="s">
        <v>257</v>
      </c>
      <c r="D42" s="1" t="s">
        <v>258</v>
      </c>
      <c r="E42" s="1" t="s">
        <v>259</v>
      </c>
      <c r="F42" s="1" t="s">
        <v>169</v>
      </c>
      <c r="G42" s="1">
        <v>175</v>
      </c>
      <c r="H42" s="27">
        <v>7</v>
      </c>
      <c r="I42" s="1" t="s">
        <v>60</v>
      </c>
      <c r="J42" s="1">
        <v>21</v>
      </c>
      <c r="K42" s="14">
        <f t="shared" si="0"/>
        <v>35</v>
      </c>
      <c r="L42" s="1"/>
    </row>
    <row r="43" spans="2:12" x14ac:dyDescent="0.25">
      <c r="B43" s="1">
        <v>36</v>
      </c>
      <c r="C43" s="1" t="s">
        <v>260</v>
      </c>
      <c r="D43" s="1" t="s">
        <v>261</v>
      </c>
      <c r="E43" s="1" t="s">
        <v>262</v>
      </c>
      <c r="F43" s="1" t="s">
        <v>144</v>
      </c>
      <c r="G43" s="1">
        <v>175</v>
      </c>
      <c r="H43" s="26">
        <v>7</v>
      </c>
      <c r="I43" s="1" t="s">
        <v>60</v>
      </c>
      <c r="J43" s="1">
        <v>34</v>
      </c>
      <c r="K43" s="14">
        <v>47</v>
      </c>
      <c r="L43" s="1"/>
    </row>
    <row r="44" spans="2:12" x14ac:dyDescent="0.25">
      <c r="B44" s="1">
        <v>37</v>
      </c>
      <c r="C44" s="1" t="s">
        <v>263</v>
      </c>
      <c r="D44" s="1" t="s">
        <v>264</v>
      </c>
      <c r="E44" s="1" t="s">
        <v>265</v>
      </c>
      <c r="F44" s="1" t="s">
        <v>266</v>
      </c>
      <c r="G44" s="1">
        <v>175</v>
      </c>
      <c r="H44" s="26">
        <v>7</v>
      </c>
      <c r="I44" s="1" t="s">
        <v>60</v>
      </c>
      <c r="J44" s="30">
        <v>32</v>
      </c>
      <c r="K44" s="14">
        <v>43</v>
      </c>
      <c r="L44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topLeftCell="A4" zoomScale="80" zoomScaleNormal="80" workbookViewId="0">
      <selection activeCell="B4" sqref="B4:H5"/>
    </sheetView>
  </sheetViews>
  <sheetFormatPr defaultRowHeight="15" x14ac:dyDescent="0.25"/>
  <cols>
    <col min="1" max="1" width="4" customWidth="1"/>
    <col min="2" max="2" width="4.85546875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style="18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42" t="s">
        <v>30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2:13" ht="17.25" customHeight="1" x14ac:dyDescent="0.35">
      <c r="B2" s="43" t="s">
        <v>31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20"/>
    </row>
    <row r="3" spans="2:13" ht="21" customHeight="1" x14ac:dyDescent="0.25">
      <c r="B3" s="44" t="s">
        <v>20</v>
      </c>
      <c r="C3" s="44"/>
      <c r="D3" s="44"/>
      <c r="E3" s="45"/>
      <c r="F3" s="25">
        <v>35</v>
      </c>
      <c r="J3" s="19"/>
      <c r="K3" s="41"/>
      <c r="L3" s="41"/>
      <c r="M3" s="41"/>
    </row>
    <row r="4" spans="2:13" ht="19.5" customHeight="1" x14ac:dyDescent="0.25">
      <c r="B4" s="46" t="s">
        <v>14</v>
      </c>
      <c r="C4" s="46"/>
      <c r="D4" s="46"/>
      <c r="E4" s="40" t="s">
        <v>60</v>
      </c>
      <c r="F4" s="40"/>
      <c r="G4" s="40"/>
      <c r="H4" s="40"/>
      <c r="J4" s="19"/>
      <c r="K4" s="41"/>
      <c r="L4" s="41"/>
      <c r="M4" s="41"/>
    </row>
    <row r="5" spans="2:13" ht="19.5" customHeight="1" x14ac:dyDescent="0.25">
      <c r="B5" s="46" t="s">
        <v>26</v>
      </c>
      <c r="C5" s="46"/>
      <c r="D5" s="46"/>
      <c r="E5" s="40" t="s">
        <v>61</v>
      </c>
      <c r="F5" s="40"/>
      <c r="G5" s="40"/>
      <c r="H5" s="40"/>
      <c r="J5" s="19"/>
      <c r="K5" s="21"/>
      <c r="L5" s="21"/>
      <c r="M5" s="21"/>
    </row>
    <row r="6" spans="2:13" x14ac:dyDescent="0.25">
      <c r="B6" s="16"/>
      <c r="C6" s="16"/>
      <c r="D6" s="16"/>
      <c r="E6" s="11"/>
      <c r="J6" s="19"/>
      <c r="K6" s="41"/>
      <c r="L6" s="41"/>
      <c r="M6" s="41"/>
    </row>
    <row r="7" spans="2:13" x14ac:dyDescent="0.25">
      <c r="B7" s="24" t="s">
        <v>0</v>
      </c>
      <c r="C7" s="24" t="s">
        <v>27</v>
      </c>
      <c r="D7" s="24" t="s">
        <v>2</v>
      </c>
      <c r="E7" s="24" t="s">
        <v>3</v>
      </c>
      <c r="F7" s="24" t="s">
        <v>4</v>
      </c>
      <c r="G7" s="24" t="s">
        <v>21</v>
      </c>
      <c r="H7" s="24" t="s">
        <v>28</v>
      </c>
      <c r="I7" s="24" t="s">
        <v>25</v>
      </c>
      <c r="J7" s="22" t="s">
        <v>11</v>
      </c>
      <c r="K7" s="23" t="s">
        <v>12</v>
      </c>
      <c r="L7" s="23" t="s">
        <v>29</v>
      </c>
    </row>
    <row r="8" spans="2:13" ht="15.75" x14ac:dyDescent="0.25">
      <c r="B8" s="27">
        <v>2</v>
      </c>
      <c r="C8" s="1" t="s">
        <v>62</v>
      </c>
      <c r="D8" s="29" t="s">
        <v>75</v>
      </c>
      <c r="E8" s="15" t="s">
        <v>68</v>
      </c>
      <c r="F8" s="15" t="s">
        <v>71</v>
      </c>
      <c r="G8" s="15">
        <v>175</v>
      </c>
      <c r="H8" s="26">
        <v>8</v>
      </c>
      <c r="I8" s="1" t="s">
        <v>60</v>
      </c>
      <c r="J8" s="1">
        <v>12</v>
      </c>
      <c r="K8" s="14">
        <f t="shared" ref="K8:K20" si="0">J8/F$3*100</f>
        <v>34.285714285714285</v>
      </c>
      <c r="L8" s="1"/>
    </row>
    <row r="9" spans="2:13" ht="15.75" x14ac:dyDescent="0.25">
      <c r="B9" s="27">
        <v>3</v>
      </c>
      <c r="C9" s="1" t="s">
        <v>63</v>
      </c>
      <c r="D9" s="29" t="s">
        <v>76</v>
      </c>
      <c r="E9" s="15" t="s">
        <v>57</v>
      </c>
      <c r="F9" s="15" t="s">
        <v>72</v>
      </c>
      <c r="G9" s="15">
        <v>175</v>
      </c>
      <c r="H9" s="26">
        <v>8</v>
      </c>
      <c r="I9" s="1" t="s">
        <v>60</v>
      </c>
      <c r="J9" s="1">
        <v>25</v>
      </c>
      <c r="K9" s="14">
        <v>61</v>
      </c>
      <c r="L9" s="1" t="s">
        <v>202</v>
      </c>
    </row>
    <row r="10" spans="2:13" ht="15.75" x14ac:dyDescent="0.25">
      <c r="B10" s="27">
        <v>4</v>
      </c>
      <c r="C10" s="1" t="s">
        <v>64</v>
      </c>
      <c r="D10" s="29" t="s">
        <v>77</v>
      </c>
      <c r="E10" s="15" t="s">
        <v>69</v>
      </c>
      <c r="F10" s="15" t="s">
        <v>73</v>
      </c>
      <c r="G10" s="15">
        <v>175</v>
      </c>
      <c r="H10" s="26">
        <v>8</v>
      </c>
      <c r="I10" s="1" t="s">
        <v>60</v>
      </c>
      <c r="J10" s="1">
        <v>12</v>
      </c>
      <c r="K10" s="14">
        <f t="shared" si="0"/>
        <v>34.285714285714285</v>
      </c>
      <c r="L10" s="1"/>
    </row>
    <row r="11" spans="2:13" ht="15.75" x14ac:dyDescent="0.25">
      <c r="B11" s="27">
        <v>5</v>
      </c>
      <c r="C11" s="1" t="s">
        <v>65</v>
      </c>
      <c r="D11" s="29" t="s">
        <v>78</v>
      </c>
      <c r="E11" s="1" t="s">
        <v>40</v>
      </c>
      <c r="F11" s="1" t="s">
        <v>43</v>
      </c>
      <c r="G11" s="15">
        <v>175</v>
      </c>
      <c r="H11" s="27">
        <v>8</v>
      </c>
      <c r="I11" s="1" t="s">
        <v>101</v>
      </c>
      <c r="J11" s="1">
        <v>15</v>
      </c>
      <c r="K11" s="14">
        <f t="shared" si="0"/>
        <v>42.857142857142854</v>
      </c>
      <c r="L11" s="1"/>
    </row>
    <row r="12" spans="2:13" ht="18" customHeight="1" x14ac:dyDescent="0.25">
      <c r="B12" s="27">
        <v>6</v>
      </c>
      <c r="C12" s="1" t="s">
        <v>66</v>
      </c>
      <c r="D12" s="29" t="s">
        <v>79</v>
      </c>
      <c r="E12" s="1" t="s">
        <v>40</v>
      </c>
      <c r="F12" s="1" t="s">
        <v>74</v>
      </c>
      <c r="G12" s="15">
        <v>175</v>
      </c>
      <c r="H12" s="26">
        <v>8</v>
      </c>
      <c r="I12" s="1" t="s">
        <v>101</v>
      </c>
      <c r="J12" s="1">
        <v>14</v>
      </c>
      <c r="K12" s="14">
        <f t="shared" si="0"/>
        <v>40</v>
      </c>
      <c r="L12" s="1"/>
    </row>
    <row r="13" spans="2:13" ht="15.75" x14ac:dyDescent="0.25">
      <c r="B13" s="27">
        <v>7</v>
      </c>
      <c r="C13" s="1" t="s">
        <v>67</v>
      </c>
      <c r="D13" s="29" t="s">
        <v>82</v>
      </c>
      <c r="E13" s="1" t="s">
        <v>80</v>
      </c>
      <c r="F13" s="1" t="s">
        <v>81</v>
      </c>
      <c r="G13" s="15">
        <v>175</v>
      </c>
      <c r="H13" s="26">
        <v>8</v>
      </c>
      <c r="I13" s="1" t="s">
        <v>101</v>
      </c>
      <c r="J13" s="1">
        <v>15</v>
      </c>
      <c r="K13" s="14">
        <f t="shared" si="0"/>
        <v>42.857142857142854</v>
      </c>
      <c r="L13" s="1"/>
    </row>
    <row r="14" spans="2:13" ht="15.75" x14ac:dyDescent="0.25">
      <c r="B14" s="27">
        <v>8</v>
      </c>
      <c r="C14" s="1" t="s">
        <v>102</v>
      </c>
      <c r="D14" s="29" t="s">
        <v>84</v>
      </c>
      <c r="E14" s="1" t="s">
        <v>51</v>
      </c>
      <c r="F14" s="1" t="s">
        <v>83</v>
      </c>
      <c r="G14" s="15">
        <v>175</v>
      </c>
      <c r="H14" s="26">
        <v>8</v>
      </c>
      <c r="I14" s="1" t="s">
        <v>101</v>
      </c>
      <c r="J14" s="1">
        <v>17</v>
      </c>
      <c r="K14" s="14">
        <f t="shared" si="0"/>
        <v>48.571428571428569</v>
      </c>
      <c r="L14" s="1"/>
    </row>
    <row r="15" spans="2:13" ht="15.75" x14ac:dyDescent="0.25">
      <c r="B15" s="27">
        <v>9</v>
      </c>
      <c r="C15" s="1" t="s">
        <v>103</v>
      </c>
      <c r="D15" s="29" t="s">
        <v>87</v>
      </c>
      <c r="E15" s="1" t="s">
        <v>85</v>
      </c>
      <c r="F15" s="1" t="s">
        <v>86</v>
      </c>
      <c r="G15" s="15">
        <v>175</v>
      </c>
      <c r="H15" s="27">
        <v>8</v>
      </c>
      <c r="I15" s="1" t="s">
        <v>101</v>
      </c>
      <c r="J15" s="1">
        <v>13</v>
      </c>
      <c r="K15" s="14">
        <f t="shared" si="0"/>
        <v>37.142857142857146</v>
      </c>
      <c r="L15" s="1"/>
    </row>
    <row r="16" spans="2:13" ht="15.75" x14ac:dyDescent="0.25">
      <c r="B16" s="27">
        <v>10</v>
      </c>
      <c r="C16" s="1" t="s">
        <v>104</v>
      </c>
      <c r="D16" s="29" t="s">
        <v>91</v>
      </c>
      <c r="E16" s="1" t="s">
        <v>88</v>
      </c>
      <c r="F16" s="1" t="s">
        <v>41</v>
      </c>
      <c r="G16" s="15">
        <v>175</v>
      </c>
      <c r="H16" s="26">
        <v>8</v>
      </c>
      <c r="I16" s="1" t="s">
        <v>60</v>
      </c>
      <c r="J16" s="1">
        <v>12</v>
      </c>
      <c r="K16" s="14">
        <f t="shared" si="0"/>
        <v>34.285714285714285</v>
      </c>
      <c r="L16" s="1"/>
    </row>
    <row r="17" spans="2:12" ht="15.75" x14ac:dyDescent="0.25">
      <c r="B17" s="27">
        <v>12</v>
      </c>
      <c r="C17" s="1" t="s">
        <v>105</v>
      </c>
      <c r="D17" s="29" t="s">
        <v>92</v>
      </c>
      <c r="E17" s="1" t="s">
        <v>89</v>
      </c>
      <c r="F17" s="1" t="s">
        <v>46</v>
      </c>
      <c r="G17" s="15">
        <v>175</v>
      </c>
      <c r="H17" s="26">
        <v>8</v>
      </c>
      <c r="I17" s="1" t="s">
        <v>60</v>
      </c>
      <c r="J17" s="1">
        <v>13</v>
      </c>
      <c r="K17" s="14">
        <f t="shared" si="0"/>
        <v>37.142857142857146</v>
      </c>
      <c r="L17" s="1"/>
    </row>
    <row r="18" spans="2:12" ht="15.75" x14ac:dyDescent="0.25">
      <c r="B18" s="27">
        <v>15</v>
      </c>
      <c r="C18" s="1" t="s">
        <v>106</v>
      </c>
      <c r="D18" s="29" t="s">
        <v>93</v>
      </c>
      <c r="E18" s="1" t="s">
        <v>90</v>
      </c>
      <c r="F18" s="1" t="s">
        <v>72</v>
      </c>
      <c r="G18" s="15">
        <v>175</v>
      </c>
      <c r="H18" s="26">
        <v>8</v>
      </c>
      <c r="I18" s="1" t="s">
        <v>60</v>
      </c>
      <c r="J18" s="1">
        <v>11</v>
      </c>
      <c r="K18" s="14">
        <f t="shared" si="0"/>
        <v>31.428571428571427</v>
      </c>
      <c r="L18" s="1"/>
    </row>
    <row r="19" spans="2:12" ht="15.75" x14ac:dyDescent="0.25">
      <c r="B19" s="27">
        <v>16</v>
      </c>
      <c r="C19" s="1" t="s">
        <v>107</v>
      </c>
      <c r="D19" s="29" t="s">
        <v>96</v>
      </c>
      <c r="E19" s="1" t="s">
        <v>90</v>
      </c>
      <c r="F19" s="1" t="s">
        <v>95</v>
      </c>
      <c r="G19" s="15">
        <v>175</v>
      </c>
      <c r="H19" s="26">
        <v>8</v>
      </c>
      <c r="I19" s="1" t="s">
        <v>60</v>
      </c>
      <c r="J19" s="1">
        <v>10</v>
      </c>
      <c r="K19" s="14">
        <f t="shared" si="0"/>
        <v>28.571428571428569</v>
      </c>
      <c r="L19" s="1"/>
    </row>
    <row r="20" spans="2:12" ht="15.75" x14ac:dyDescent="0.25">
      <c r="B20" s="27">
        <v>17</v>
      </c>
      <c r="C20" s="1" t="s">
        <v>108</v>
      </c>
      <c r="D20" s="29" t="s">
        <v>98</v>
      </c>
      <c r="E20" s="1" t="s">
        <v>58</v>
      </c>
      <c r="F20" s="1" t="s">
        <v>97</v>
      </c>
      <c r="G20" s="15">
        <v>175</v>
      </c>
      <c r="H20" s="26">
        <v>8</v>
      </c>
      <c r="I20" s="1" t="s">
        <v>60</v>
      </c>
      <c r="J20" s="1">
        <v>6</v>
      </c>
      <c r="K20" s="14">
        <f t="shared" si="0"/>
        <v>17.142857142857142</v>
      </c>
      <c r="L20" s="1"/>
    </row>
    <row r="21" spans="2:12" ht="15.75" x14ac:dyDescent="0.25">
      <c r="B21" s="27">
        <v>18</v>
      </c>
      <c r="C21" s="1" t="s">
        <v>109</v>
      </c>
      <c r="D21" s="29" t="s">
        <v>98</v>
      </c>
      <c r="E21" s="30" t="s">
        <v>94</v>
      </c>
      <c r="F21" s="30" t="s">
        <v>97</v>
      </c>
      <c r="G21" s="15">
        <v>175</v>
      </c>
      <c r="H21" s="27">
        <v>8</v>
      </c>
      <c r="I21" s="1" t="s">
        <v>60</v>
      </c>
      <c r="J21" s="30">
        <v>14</v>
      </c>
      <c r="K21" s="30">
        <v>40</v>
      </c>
      <c r="L21" s="1"/>
    </row>
    <row r="22" spans="2:12" ht="15.75" x14ac:dyDescent="0.25">
      <c r="B22" s="27">
        <v>19</v>
      </c>
      <c r="C22" s="1" t="s">
        <v>110</v>
      </c>
      <c r="D22" s="31" t="s">
        <v>100</v>
      </c>
      <c r="E22" s="30" t="s">
        <v>99</v>
      </c>
      <c r="F22" s="30" t="s">
        <v>54</v>
      </c>
      <c r="G22" s="15">
        <v>175</v>
      </c>
      <c r="H22" s="27">
        <v>8</v>
      </c>
      <c r="I22" s="1" t="s">
        <v>60</v>
      </c>
      <c r="J22" s="30">
        <v>19</v>
      </c>
      <c r="K22" s="1">
        <v>54</v>
      </c>
      <c r="L22" s="1" t="s">
        <v>36</v>
      </c>
    </row>
    <row r="23" spans="2:12" x14ac:dyDescent="0.25">
      <c r="B23" s="27">
        <v>20</v>
      </c>
      <c r="C23" s="1" t="s">
        <v>153</v>
      </c>
      <c r="D23" s="13" t="s">
        <v>154</v>
      </c>
      <c r="E23" s="15" t="s">
        <v>85</v>
      </c>
      <c r="F23" s="15" t="s">
        <v>41</v>
      </c>
      <c r="G23" s="15">
        <v>175</v>
      </c>
      <c r="H23" s="27">
        <v>8</v>
      </c>
      <c r="I23" s="1" t="s">
        <v>60</v>
      </c>
      <c r="J23" s="1">
        <v>10</v>
      </c>
      <c r="K23" s="33">
        <f>J23/F$3*100</f>
        <v>28.571428571428569</v>
      </c>
      <c r="L23" s="1"/>
    </row>
    <row r="24" spans="2:12" x14ac:dyDescent="0.25">
      <c r="B24" s="27">
        <v>21</v>
      </c>
      <c r="C24" s="1" t="s">
        <v>155</v>
      </c>
      <c r="D24" s="13" t="s">
        <v>156</v>
      </c>
      <c r="E24" s="15" t="s">
        <v>80</v>
      </c>
      <c r="F24" s="15" t="s">
        <v>157</v>
      </c>
      <c r="G24" s="15">
        <v>175</v>
      </c>
      <c r="H24" s="27">
        <v>8</v>
      </c>
      <c r="I24" s="1" t="s">
        <v>60</v>
      </c>
      <c r="J24" s="1">
        <v>10</v>
      </c>
      <c r="K24" s="14">
        <f>J24/F$3*100</f>
        <v>28.571428571428569</v>
      </c>
      <c r="L24" s="1"/>
    </row>
    <row r="25" spans="2:12" x14ac:dyDescent="0.25">
      <c r="B25" s="27">
        <v>22</v>
      </c>
      <c r="C25" s="1" t="s">
        <v>158</v>
      </c>
      <c r="D25" s="13" t="s">
        <v>159</v>
      </c>
      <c r="E25" s="15" t="s">
        <v>160</v>
      </c>
      <c r="F25" s="15" t="s">
        <v>161</v>
      </c>
      <c r="G25" s="15">
        <v>175</v>
      </c>
      <c r="H25" s="27">
        <v>8</v>
      </c>
      <c r="I25" s="1" t="s">
        <v>60</v>
      </c>
      <c r="J25" s="1">
        <v>6</v>
      </c>
      <c r="K25" s="14">
        <f>J25/F$3*100</f>
        <v>17.142857142857142</v>
      </c>
      <c r="L25" s="1"/>
    </row>
    <row r="26" spans="2:12" x14ac:dyDescent="0.25">
      <c r="B26" s="27">
        <v>23</v>
      </c>
      <c r="C26" s="1" t="s">
        <v>165</v>
      </c>
      <c r="D26" s="32" t="s">
        <v>166</v>
      </c>
      <c r="E26" s="15" t="s">
        <v>123</v>
      </c>
      <c r="F26" s="15" t="s">
        <v>144</v>
      </c>
      <c r="G26" s="15">
        <v>175</v>
      </c>
      <c r="H26" s="26">
        <v>8</v>
      </c>
      <c r="I26" s="1" t="s">
        <v>60</v>
      </c>
      <c r="J26" s="1">
        <v>7</v>
      </c>
      <c r="K26" s="33">
        <f t="shared" ref="K26:K39" si="1">J26/F$3*100</f>
        <v>20</v>
      </c>
      <c r="L26" s="1"/>
    </row>
    <row r="27" spans="2:12" x14ac:dyDescent="0.25">
      <c r="B27" s="27">
        <v>24</v>
      </c>
      <c r="C27" s="1" t="s">
        <v>167</v>
      </c>
      <c r="D27" s="32" t="s">
        <v>168</v>
      </c>
      <c r="E27" s="15" t="s">
        <v>80</v>
      </c>
      <c r="F27" s="15" t="s">
        <v>169</v>
      </c>
      <c r="G27" s="15">
        <v>175</v>
      </c>
      <c r="H27" s="26">
        <v>8</v>
      </c>
      <c r="I27" s="1" t="s">
        <v>60</v>
      </c>
      <c r="J27" s="1">
        <v>7</v>
      </c>
      <c r="K27" s="14">
        <f t="shared" si="1"/>
        <v>20</v>
      </c>
      <c r="L27" s="1"/>
    </row>
    <row r="28" spans="2:12" x14ac:dyDescent="0.25">
      <c r="B28" s="27">
        <v>25</v>
      </c>
      <c r="C28" s="1" t="s">
        <v>170</v>
      </c>
      <c r="D28" s="32" t="s">
        <v>171</v>
      </c>
      <c r="E28" s="15" t="s">
        <v>80</v>
      </c>
      <c r="F28" s="15" t="s">
        <v>172</v>
      </c>
      <c r="G28" s="15">
        <v>175</v>
      </c>
      <c r="H28" s="26">
        <v>8</v>
      </c>
      <c r="I28" s="1" t="s">
        <v>60</v>
      </c>
      <c r="J28" s="1">
        <v>9</v>
      </c>
      <c r="K28" s="14">
        <f t="shared" si="1"/>
        <v>25.714285714285712</v>
      </c>
      <c r="L28" s="1"/>
    </row>
    <row r="29" spans="2:12" x14ac:dyDescent="0.25">
      <c r="B29" s="27">
        <v>26</v>
      </c>
      <c r="C29" s="1" t="s">
        <v>173</v>
      </c>
      <c r="D29" s="32" t="s">
        <v>174</v>
      </c>
      <c r="E29" s="15" t="s">
        <v>175</v>
      </c>
      <c r="F29" s="15" t="s">
        <v>41</v>
      </c>
      <c r="G29" s="15">
        <v>175</v>
      </c>
      <c r="H29" s="26">
        <v>8</v>
      </c>
      <c r="I29" s="1" t="s">
        <v>60</v>
      </c>
      <c r="J29" s="1">
        <v>10</v>
      </c>
      <c r="K29" s="14">
        <f t="shared" si="1"/>
        <v>28.571428571428569</v>
      </c>
      <c r="L29" s="1"/>
    </row>
    <row r="30" spans="2:12" x14ac:dyDescent="0.25">
      <c r="B30" s="27">
        <v>27</v>
      </c>
      <c r="C30" s="1" t="s">
        <v>176</v>
      </c>
      <c r="D30" s="32" t="s">
        <v>177</v>
      </c>
      <c r="E30" s="15" t="s">
        <v>178</v>
      </c>
      <c r="F30" s="15" t="s">
        <v>41</v>
      </c>
      <c r="G30" s="15">
        <v>175</v>
      </c>
      <c r="H30" s="26">
        <v>8</v>
      </c>
      <c r="I30" s="1" t="s">
        <v>60</v>
      </c>
      <c r="J30" s="1">
        <v>9</v>
      </c>
      <c r="K30" s="14">
        <f t="shared" si="1"/>
        <v>25.714285714285712</v>
      </c>
      <c r="L30" s="1"/>
    </row>
    <row r="31" spans="2:12" x14ac:dyDescent="0.25">
      <c r="B31" s="27">
        <v>28</v>
      </c>
      <c r="C31" s="1" t="s">
        <v>179</v>
      </c>
      <c r="D31" s="32" t="s">
        <v>180</v>
      </c>
      <c r="E31" s="1" t="s">
        <v>181</v>
      </c>
      <c r="F31" s="1" t="s">
        <v>144</v>
      </c>
      <c r="G31" s="15">
        <v>175</v>
      </c>
      <c r="H31" s="26">
        <v>8</v>
      </c>
      <c r="I31" s="1" t="s">
        <v>60</v>
      </c>
      <c r="J31" s="1">
        <v>7</v>
      </c>
      <c r="K31" s="14">
        <f t="shared" si="1"/>
        <v>20</v>
      </c>
      <c r="L31" s="1"/>
    </row>
    <row r="32" spans="2:12" x14ac:dyDescent="0.25">
      <c r="B32" s="27">
        <v>29</v>
      </c>
      <c r="C32" s="1" t="s">
        <v>182</v>
      </c>
      <c r="D32" s="32" t="s">
        <v>183</v>
      </c>
      <c r="E32" s="1" t="s">
        <v>184</v>
      </c>
      <c r="F32" s="1" t="s">
        <v>149</v>
      </c>
      <c r="G32" s="15">
        <v>175</v>
      </c>
      <c r="H32" s="26">
        <v>8</v>
      </c>
      <c r="I32" s="1" t="s">
        <v>60</v>
      </c>
      <c r="J32" s="1">
        <v>6</v>
      </c>
      <c r="K32" s="14">
        <f t="shared" si="1"/>
        <v>17.142857142857142</v>
      </c>
      <c r="L32" s="1"/>
    </row>
    <row r="33" spans="2:12" x14ac:dyDescent="0.25">
      <c r="B33" s="27">
        <v>30</v>
      </c>
      <c r="C33" s="1" t="s">
        <v>185</v>
      </c>
      <c r="D33" s="32" t="s">
        <v>186</v>
      </c>
      <c r="E33" s="1" t="s">
        <v>38</v>
      </c>
      <c r="F33" s="1" t="s">
        <v>187</v>
      </c>
      <c r="G33" s="15">
        <v>175</v>
      </c>
      <c r="H33" s="26">
        <v>8</v>
      </c>
      <c r="I33" s="1" t="s">
        <v>60</v>
      </c>
      <c r="J33" s="1">
        <v>7</v>
      </c>
      <c r="K33" s="14">
        <f t="shared" si="1"/>
        <v>20</v>
      </c>
      <c r="L33" s="1"/>
    </row>
    <row r="34" spans="2:12" ht="15.75" x14ac:dyDescent="0.25">
      <c r="B34" s="27">
        <v>31</v>
      </c>
      <c r="C34" s="1" t="s">
        <v>188</v>
      </c>
      <c r="D34" s="29" t="s">
        <v>189</v>
      </c>
      <c r="E34" s="1" t="s">
        <v>57</v>
      </c>
      <c r="F34" s="1" t="s">
        <v>54</v>
      </c>
      <c r="G34" s="15">
        <v>175</v>
      </c>
      <c r="H34" s="26">
        <v>8</v>
      </c>
      <c r="I34" s="1" t="s">
        <v>60</v>
      </c>
      <c r="J34" s="1">
        <v>4</v>
      </c>
      <c r="K34" s="14">
        <f t="shared" si="1"/>
        <v>11.428571428571429</v>
      </c>
      <c r="L34" s="1"/>
    </row>
    <row r="35" spans="2:12" x14ac:dyDescent="0.25">
      <c r="B35" s="27">
        <v>32</v>
      </c>
      <c r="C35" s="1" t="s">
        <v>190</v>
      </c>
      <c r="D35" s="32" t="s">
        <v>191</v>
      </c>
      <c r="E35" s="1" t="s">
        <v>192</v>
      </c>
      <c r="F35" s="1" t="s">
        <v>124</v>
      </c>
      <c r="G35" s="15">
        <v>175</v>
      </c>
      <c r="H35" s="26">
        <v>8</v>
      </c>
      <c r="I35" s="1" t="s">
        <v>60</v>
      </c>
      <c r="J35" s="1">
        <v>11</v>
      </c>
      <c r="K35" s="14">
        <f t="shared" si="1"/>
        <v>31.428571428571427</v>
      </c>
      <c r="L35" s="1"/>
    </row>
    <row r="36" spans="2:12" x14ac:dyDescent="0.25">
      <c r="B36" s="27">
        <v>33</v>
      </c>
      <c r="C36" s="1" t="s">
        <v>193</v>
      </c>
      <c r="D36" s="32" t="s">
        <v>194</v>
      </c>
      <c r="E36" s="1" t="s">
        <v>160</v>
      </c>
      <c r="F36" s="1" t="s">
        <v>172</v>
      </c>
      <c r="G36" s="15">
        <v>175</v>
      </c>
      <c r="H36" s="26">
        <v>8</v>
      </c>
      <c r="I36" s="1" t="s">
        <v>60</v>
      </c>
      <c r="J36" s="1">
        <v>4</v>
      </c>
      <c r="K36" s="14">
        <f t="shared" si="1"/>
        <v>11.428571428571429</v>
      </c>
      <c r="L36" s="1"/>
    </row>
    <row r="37" spans="2:12" x14ac:dyDescent="0.25">
      <c r="B37" s="27">
        <v>34</v>
      </c>
      <c r="C37" s="1" t="s">
        <v>195</v>
      </c>
      <c r="D37" s="32" t="s">
        <v>196</v>
      </c>
      <c r="E37" s="1" t="s">
        <v>184</v>
      </c>
      <c r="F37" s="1" t="s">
        <v>54</v>
      </c>
      <c r="G37" s="15">
        <v>175</v>
      </c>
      <c r="H37" s="26">
        <v>8</v>
      </c>
      <c r="I37" s="1" t="s">
        <v>60</v>
      </c>
      <c r="J37" s="1">
        <v>10</v>
      </c>
      <c r="K37" s="14">
        <f t="shared" si="1"/>
        <v>28.571428571428569</v>
      </c>
      <c r="L37" s="1"/>
    </row>
    <row r="38" spans="2:12" x14ac:dyDescent="0.25">
      <c r="B38" s="27">
        <v>35</v>
      </c>
      <c r="C38" s="1" t="s">
        <v>197</v>
      </c>
      <c r="D38" s="32" t="s">
        <v>198</v>
      </c>
      <c r="E38" s="1" t="s">
        <v>40</v>
      </c>
      <c r="F38" s="1" t="s">
        <v>187</v>
      </c>
      <c r="G38" s="15">
        <v>175</v>
      </c>
      <c r="H38" s="26">
        <v>8</v>
      </c>
      <c r="I38" s="1" t="s">
        <v>60</v>
      </c>
      <c r="J38" s="1">
        <v>2</v>
      </c>
      <c r="K38" s="14">
        <f t="shared" si="1"/>
        <v>5.7142857142857144</v>
      </c>
      <c r="L38" s="1"/>
    </row>
    <row r="39" spans="2:12" x14ac:dyDescent="0.25">
      <c r="B39" s="27">
        <v>36</v>
      </c>
      <c r="C39" s="1" t="s">
        <v>199</v>
      </c>
      <c r="D39" s="32" t="s">
        <v>200</v>
      </c>
      <c r="E39" s="1" t="s">
        <v>45</v>
      </c>
      <c r="F39" s="1" t="s">
        <v>201</v>
      </c>
      <c r="G39" s="15">
        <v>175</v>
      </c>
      <c r="H39" s="27">
        <v>8</v>
      </c>
      <c r="I39" s="1" t="s">
        <v>60</v>
      </c>
      <c r="J39" s="1">
        <v>4</v>
      </c>
      <c r="K39" s="14">
        <f t="shared" si="1"/>
        <v>11.428571428571429</v>
      </c>
      <c r="L39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0" zoomScaleNormal="80" workbookViewId="0">
      <selection activeCell="B4" sqref="B4:H5"/>
    </sheetView>
  </sheetViews>
  <sheetFormatPr defaultRowHeight="15" x14ac:dyDescent="0.25"/>
  <cols>
    <col min="1" max="1" width="4" customWidth="1"/>
    <col min="2" max="2" width="4.85546875" style="18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42" t="s">
        <v>30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2:13" ht="17.25" customHeight="1" x14ac:dyDescent="0.35">
      <c r="B2" s="43" t="s">
        <v>31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20"/>
    </row>
    <row r="3" spans="2:13" ht="21" customHeight="1" x14ac:dyDescent="0.25">
      <c r="B3" s="44" t="s">
        <v>20</v>
      </c>
      <c r="C3" s="44"/>
      <c r="D3" s="44"/>
      <c r="E3" s="45"/>
      <c r="F3" s="25">
        <v>50</v>
      </c>
      <c r="J3" s="19"/>
      <c r="K3" s="41"/>
      <c r="L3" s="41"/>
      <c r="M3" s="41"/>
    </row>
    <row r="4" spans="2:13" ht="19.5" customHeight="1" x14ac:dyDescent="0.25">
      <c r="B4" s="46" t="s">
        <v>14</v>
      </c>
      <c r="C4" s="46"/>
      <c r="D4" s="46"/>
      <c r="E4" s="40" t="s">
        <v>60</v>
      </c>
      <c r="F4" s="40"/>
      <c r="G4" s="40"/>
      <c r="H4" s="40"/>
      <c r="J4" s="19"/>
      <c r="K4" s="41"/>
      <c r="L4" s="41"/>
      <c r="M4" s="41"/>
    </row>
    <row r="5" spans="2:13" ht="19.5" customHeight="1" x14ac:dyDescent="0.25">
      <c r="B5" s="46" t="s">
        <v>26</v>
      </c>
      <c r="C5" s="46"/>
      <c r="D5" s="46"/>
      <c r="E5" s="40" t="s">
        <v>61</v>
      </c>
      <c r="F5" s="40"/>
      <c r="G5" s="40"/>
      <c r="H5" s="40"/>
      <c r="J5" s="19"/>
      <c r="K5" s="21"/>
      <c r="L5" s="21"/>
      <c r="M5" s="21"/>
    </row>
    <row r="6" spans="2:13" x14ac:dyDescent="0.25">
      <c r="B6" s="17"/>
      <c r="C6" s="16"/>
      <c r="D6" s="16"/>
      <c r="E6" s="11"/>
      <c r="J6" s="19"/>
      <c r="K6" s="41"/>
      <c r="L6" s="41"/>
      <c r="M6" s="41"/>
    </row>
    <row r="7" spans="2:13" x14ac:dyDescent="0.25">
      <c r="B7" s="24" t="s">
        <v>0</v>
      </c>
      <c r="C7" s="24" t="s">
        <v>27</v>
      </c>
      <c r="D7" s="24" t="s">
        <v>2</v>
      </c>
      <c r="E7" s="24" t="s">
        <v>3</v>
      </c>
      <c r="F7" s="24" t="s">
        <v>4</v>
      </c>
      <c r="G7" s="24" t="s">
        <v>21</v>
      </c>
      <c r="H7" s="24" t="s">
        <v>28</v>
      </c>
      <c r="I7" s="24" t="s">
        <v>25</v>
      </c>
      <c r="J7" s="22" t="s">
        <v>11</v>
      </c>
      <c r="K7" s="23" t="s">
        <v>12</v>
      </c>
      <c r="L7" s="23" t="s">
        <v>29</v>
      </c>
    </row>
    <row r="8" spans="2:13" x14ac:dyDescent="0.25">
      <c r="B8" s="27">
        <v>1</v>
      </c>
      <c r="C8" s="1" t="s">
        <v>330</v>
      </c>
      <c r="D8" s="13" t="s">
        <v>162</v>
      </c>
      <c r="E8" s="15" t="s">
        <v>90</v>
      </c>
      <c r="F8" s="15" t="s">
        <v>152</v>
      </c>
      <c r="G8" s="15">
        <v>175</v>
      </c>
      <c r="H8" s="26">
        <v>9</v>
      </c>
      <c r="I8" s="1" t="s">
        <v>60</v>
      </c>
      <c r="J8" s="1">
        <v>22</v>
      </c>
      <c r="K8" s="33">
        <f t="shared" ref="K8:K25" si="0">J8/F$3*100</f>
        <v>44</v>
      </c>
      <c r="L8" s="1"/>
    </row>
    <row r="9" spans="2:13" x14ac:dyDescent="0.25">
      <c r="B9" s="27">
        <v>2</v>
      </c>
      <c r="C9" s="1" t="s">
        <v>331</v>
      </c>
      <c r="D9" s="13" t="s">
        <v>163</v>
      </c>
      <c r="E9" s="15" t="s">
        <v>80</v>
      </c>
      <c r="F9" s="15" t="s">
        <v>164</v>
      </c>
      <c r="G9" s="15">
        <v>175</v>
      </c>
      <c r="H9" s="26">
        <v>9</v>
      </c>
      <c r="I9" s="1" t="s">
        <v>60</v>
      </c>
      <c r="J9" s="1">
        <v>24</v>
      </c>
      <c r="K9" s="14">
        <f>J9/F$3*100</f>
        <v>48</v>
      </c>
      <c r="L9" s="1"/>
    </row>
    <row r="10" spans="2:13" ht="15.75" x14ac:dyDescent="0.25">
      <c r="B10" s="27">
        <v>3</v>
      </c>
      <c r="C10" s="1" t="s">
        <v>332</v>
      </c>
      <c r="D10" s="28" t="s">
        <v>329</v>
      </c>
      <c r="E10" s="15" t="s">
        <v>38</v>
      </c>
      <c r="F10" s="28" t="s">
        <v>86</v>
      </c>
      <c r="G10" s="15">
        <v>175</v>
      </c>
      <c r="H10" s="26">
        <v>9</v>
      </c>
      <c r="I10" s="1" t="s">
        <v>60</v>
      </c>
      <c r="J10" s="1">
        <v>32</v>
      </c>
      <c r="K10" s="14">
        <f t="shared" si="0"/>
        <v>64</v>
      </c>
      <c r="L10" s="1" t="s">
        <v>300</v>
      </c>
    </row>
    <row r="11" spans="2:13" ht="15.75" x14ac:dyDescent="0.25">
      <c r="B11" s="27">
        <v>4</v>
      </c>
      <c r="C11" s="1" t="s">
        <v>333</v>
      </c>
      <c r="D11" s="28" t="s">
        <v>301</v>
      </c>
      <c r="E11" s="15" t="s">
        <v>184</v>
      </c>
      <c r="F11" s="28" t="s">
        <v>169</v>
      </c>
      <c r="G11" s="15">
        <v>175</v>
      </c>
      <c r="H11" s="26">
        <v>9</v>
      </c>
      <c r="I11" s="1" t="s">
        <v>60</v>
      </c>
      <c r="J11" s="1">
        <v>8</v>
      </c>
      <c r="K11" s="14">
        <f t="shared" si="0"/>
        <v>16</v>
      </c>
      <c r="L11" s="1"/>
    </row>
    <row r="12" spans="2:13" x14ac:dyDescent="0.25">
      <c r="B12" s="27">
        <v>5</v>
      </c>
      <c r="C12" s="1" t="s">
        <v>334</v>
      </c>
      <c r="D12" s="13" t="s">
        <v>302</v>
      </c>
      <c r="E12" s="15" t="s">
        <v>303</v>
      </c>
      <c r="F12" s="15" t="s">
        <v>304</v>
      </c>
      <c r="G12" s="15">
        <v>175</v>
      </c>
      <c r="H12" s="26">
        <v>9</v>
      </c>
      <c r="I12" s="1" t="s">
        <v>60</v>
      </c>
      <c r="J12" s="1">
        <v>32</v>
      </c>
      <c r="K12" s="14">
        <f t="shared" si="0"/>
        <v>64</v>
      </c>
      <c r="L12" s="1" t="s">
        <v>300</v>
      </c>
    </row>
    <row r="13" spans="2:13" x14ac:dyDescent="0.25">
      <c r="B13" s="27">
        <v>6</v>
      </c>
      <c r="C13" s="1" t="s">
        <v>335</v>
      </c>
      <c r="D13" s="13" t="s">
        <v>305</v>
      </c>
      <c r="E13" s="15" t="s">
        <v>131</v>
      </c>
      <c r="F13" s="15" t="s">
        <v>306</v>
      </c>
      <c r="G13" s="15">
        <v>175</v>
      </c>
      <c r="H13" s="26">
        <v>9</v>
      </c>
      <c r="I13" s="1" t="s">
        <v>60</v>
      </c>
      <c r="J13" s="1">
        <v>23</v>
      </c>
      <c r="K13" s="14">
        <f t="shared" si="0"/>
        <v>46</v>
      </c>
      <c r="L13" s="1"/>
    </row>
    <row r="14" spans="2:13" x14ac:dyDescent="0.25">
      <c r="B14" s="27">
        <v>7</v>
      </c>
      <c r="C14" s="1" t="s">
        <v>336</v>
      </c>
      <c r="D14" s="1" t="s">
        <v>307</v>
      </c>
      <c r="E14" s="1" t="s">
        <v>160</v>
      </c>
      <c r="F14" s="1" t="s">
        <v>308</v>
      </c>
      <c r="G14" s="1">
        <v>175</v>
      </c>
      <c r="H14" s="27">
        <v>9</v>
      </c>
      <c r="I14" s="1" t="s">
        <v>60</v>
      </c>
      <c r="J14" s="1">
        <v>19</v>
      </c>
      <c r="K14" s="14">
        <f t="shared" si="0"/>
        <v>38</v>
      </c>
      <c r="L14" s="1"/>
    </row>
    <row r="15" spans="2:13" x14ac:dyDescent="0.25">
      <c r="B15" s="27">
        <v>8</v>
      </c>
      <c r="C15" s="1" t="s">
        <v>337</v>
      </c>
      <c r="D15" s="1" t="s">
        <v>309</v>
      </c>
      <c r="E15" s="1" t="s">
        <v>310</v>
      </c>
      <c r="F15" s="1" t="s">
        <v>43</v>
      </c>
      <c r="G15" s="1">
        <v>175</v>
      </c>
      <c r="H15" s="27">
        <v>9</v>
      </c>
      <c r="I15" s="1" t="s">
        <v>60</v>
      </c>
      <c r="J15" s="1">
        <v>31</v>
      </c>
      <c r="K15" s="14">
        <f t="shared" si="0"/>
        <v>62</v>
      </c>
      <c r="L15" s="1" t="s">
        <v>300</v>
      </c>
    </row>
    <row r="16" spans="2:13" x14ac:dyDescent="0.25">
      <c r="B16" s="27">
        <v>9</v>
      </c>
      <c r="C16" s="1" t="s">
        <v>338</v>
      </c>
      <c r="D16" s="1" t="s">
        <v>311</v>
      </c>
      <c r="E16" s="1" t="s">
        <v>233</v>
      </c>
      <c r="F16" s="1" t="s">
        <v>95</v>
      </c>
      <c r="G16" s="1">
        <v>175</v>
      </c>
      <c r="H16" s="27">
        <v>9</v>
      </c>
      <c r="I16" s="1" t="s">
        <v>60</v>
      </c>
      <c r="J16" s="1">
        <v>11</v>
      </c>
      <c r="K16" s="14">
        <f t="shared" si="0"/>
        <v>22</v>
      </c>
      <c r="L16" s="1"/>
    </row>
    <row r="17" spans="2:12" x14ac:dyDescent="0.25">
      <c r="B17" s="27">
        <v>10</v>
      </c>
      <c r="C17" s="1" t="s">
        <v>339</v>
      </c>
      <c r="D17" s="1" t="s">
        <v>312</v>
      </c>
      <c r="E17" s="1" t="s">
        <v>313</v>
      </c>
      <c r="F17" s="1" t="s">
        <v>314</v>
      </c>
      <c r="G17" s="1">
        <v>175</v>
      </c>
      <c r="H17" s="26">
        <v>9</v>
      </c>
      <c r="I17" s="1" t="s">
        <v>60</v>
      </c>
      <c r="J17" s="1">
        <v>30</v>
      </c>
      <c r="K17" s="14">
        <f t="shared" si="0"/>
        <v>60</v>
      </c>
      <c r="L17" s="1" t="s">
        <v>300</v>
      </c>
    </row>
    <row r="18" spans="2:12" ht="15.75" x14ac:dyDescent="0.25">
      <c r="B18" s="27">
        <v>11</v>
      </c>
      <c r="C18" s="1" t="s">
        <v>340</v>
      </c>
      <c r="D18" s="1" t="s">
        <v>315</v>
      </c>
      <c r="E18" s="1" t="s">
        <v>316</v>
      </c>
      <c r="F18" s="28" t="s">
        <v>169</v>
      </c>
      <c r="G18" s="1">
        <v>175</v>
      </c>
      <c r="H18" s="26">
        <v>9</v>
      </c>
      <c r="I18" s="1" t="s">
        <v>60</v>
      </c>
      <c r="J18" s="1">
        <v>14</v>
      </c>
      <c r="K18" s="14">
        <f t="shared" si="0"/>
        <v>28.000000000000004</v>
      </c>
      <c r="L18" s="1"/>
    </row>
    <row r="19" spans="2:12" x14ac:dyDescent="0.25">
      <c r="B19" s="27">
        <v>12</v>
      </c>
      <c r="C19" s="1" t="s">
        <v>341</v>
      </c>
      <c r="D19" s="1" t="s">
        <v>317</v>
      </c>
      <c r="E19" s="1" t="s">
        <v>318</v>
      </c>
      <c r="F19" s="1" t="s">
        <v>59</v>
      </c>
      <c r="G19" s="1">
        <v>175</v>
      </c>
      <c r="H19" s="26">
        <v>9</v>
      </c>
      <c r="I19" s="1" t="s">
        <v>60</v>
      </c>
      <c r="J19" s="1">
        <v>10</v>
      </c>
      <c r="K19" s="14">
        <f t="shared" si="0"/>
        <v>20</v>
      </c>
      <c r="L19" s="1"/>
    </row>
    <row r="20" spans="2:12" x14ac:dyDescent="0.25">
      <c r="B20" s="27">
        <v>13</v>
      </c>
      <c r="C20" s="1" t="s">
        <v>342</v>
      </c>
      <c r="D20" s="1" t="s">
        <v>319</v>
      </c>
      <c r="E20" s="1" t="s">
        <v>53</v>
      </c>
      <c r="F20" s="1" t="s">
        <v>54</v>
      </c>
      <c r="G20" s="1">
        <v>175</v>
      </c>
      <c r="H20" s="26">
        <v>9</v>
      </c>
      <c r="I20" s="1" t="s">
        <v>60</v>
      </c>
      <c r="J20" s="1">
        <v>29</v>
      </c>
      <c r="K20" s="14">
        <f t="shared" si="0"/>
        <v>57.999999999999993</v>
      </c>
      <c r="L20" s="1"/>
    </row>
    <row r="21" spans="2:12" x14ac:dyDescent="0.25">
      <c r="B21" s="27">
        <v>14</v>
      </c>
      <c r="C21" s="1" t="s">
        <v>343</v>
      </c>
      <c r="D21" s="1" t="s">
        <v>320</v>
      </c>
      <c r="E21" s="1" t="s">
        <v>80</v>
      </c>
      <c r="F21" s="1" t="s">
        <v>172</v>
      </c>
      <c r="G21" s="1">
        <v>175</v>
      </c>
      <c r="H21" s="26">
        <v>9</v>
      </c>
      <c r="I21" s="1" t="s">
        <v>60</v>
      </c>
      <c r="J21" s="1">
        <v>13</v>
      </c>
      <c r="K21" s="14">
        <f t="shared" si="0"/>
        <v>26</v>
      </c>
      <c r="L21" s="1"/>
    </row>
    <row r="22" spans="2:12" ht="15.75" x14ac:dyDescent="0.25">
      <c r="B22" s="27">
        <v>15</v>
      </c>
      <c r="C22" s="1" t="s">
        <v>344</v>
      </c>
      <c r="D22" s="1" t="s">
        <v>321</v>
      </c>
      <c r="E22" s="1" t="s">
        <v>322</v>
      </c>
      <c r="F22" s="28" t="s">
        <v>86</v>
      </c>
      <c r="G22" s="1">
        <v>175</v>
      </c>
      <c r="H22" s="27">
        <v>9</v>
      </c>
      <c r="I22" s="1" t="s">
        <v>60</v>
      </c>
      <c r="J22" s="1">
        <v>28</v>
      </c>
      <c r="K22" s="14">
        <f t="shared" si="0"/>
        <v>56.000000000000007</v>
      </c>
      <c r="L22" s="1"/>
    </row>
    <row r="23" spans="2:12" x14ac:dyDescent="0.25">
      <c r="B23" s="27">
        <v>16</v>
      </c>
      <c r="C23" s="1" t="s">
        <v>345</v>
      </c>
      <c r="D23" s="1" t="s">
        <v>323</v>
      </c>
      <c r="E23" s="1" t="s">
        <v>324</v>
      </c>
      <c r="F23" s="1" t="s">
        <v>314</v>
      </c>
      <c r="G23" s="1">
        <v>175</v>
      </c>
      <c r="H23" s="27">
        <v>9</v>
      </c>
      <c r="I23" s="1" t="s">
        <v>60</v>
      </c>
      <c r="J23" s="1">
        <v>26</v>
      </c>
      <c r="K23" s="14">
        <f t="shared" si="0"/>
        <v>52</v>
      </c>
      <c r="L23" s="1"/>
    </row>
    <row r="24" spans="2:12" ht="15.75" x14ac:dyDescent="0.25">
      <c r="B24" s="27">
        <v>17</v>
      </c>
      <c r="C24" s="1" t="s">
        <v>346</v>
      </c>
      <c r="D24" s="28" t="s">
        <v>325</v>
      </c>
      <c r="E24" s="1" t="s">
        <v>127</v>
      </c>
      <c r="F24" s="28" t="s">
        <v>326</v>
      </c>
      <c r="G24" s="1">
        <v>175</v>
      </c>
      <c r="H24" s="27">
        <v>9</v>
      </c>
      <c r="I24" s="1" t="s">
        <v>60</v>
      </c>
      <c r="J24" s="1">
        <v>25</v>
      </c>
      <c r="K24" s="14">
        <f t="shared" si="0"/>
        <v>50</v>
      </c>
      <c r="L24" s="1"/>
    </row>
    <row r="25" spans="2:12" x14ac:dyDescent="0.25">
      <c r="B25" s="27">
        <v>18</v>
      </c>
      <c r="C25" s="1" t="s">
        <v>347</v>
      </c>
      <c r="D25" s="1" t="s">
        <v>327</v>
      </c>
      <c r="E25" s="1" t="s">
        <v>298</v>
      </c>
      <c r="F25" s="1" t="s">
        <v>328</v>
      </c>
      <c r="G25" s="1">
        <v>175</v>
      </c>
      <c r="H25" s="26">
        <v>9</v>
      </c>
      <c r="I25" s="1" t="s">
        <v>60</v>
      </c>
      <c r="J25" s="1">
        <v>13</v>
      </c>
      <c r="K25" s="14">
        <f t="shared" si="0"/>
        <v>26</v>
      </c>
      <c r="L25" s="1"/>
    </row>
    <row r="26" spans="2:12" x14ac:dyDescent="0.25">
      <c r="B26" s="27">
        <v>19</v>
      </c>
      <c r="C26" s="1"/>
      <c r="D26" s="1"/>
      <c r="E26" s="1"/>
      <c r="F26" s="1"/>
      <c r="G26" s="1"/>
      <c r="H26" s="26">
        <v>9</v>
      </c>
      <c r="I26" s="1"/>
      <c r="J26" s="1"/>
      <c r="K26" s="14">
        <f t="shared" ref="K26:K30" si="1">J26/F$3*100</f>
        <v>0</v>
      </c>
      <c r="L26" s="1"/>
    </row>
    <row r="27" spans="2:12" x14ac:dyDescent="0.25">
      <c r="B27" s="27">
        <v>20</v>
      </c>
      <c r="C27" s="1"/>
      <c r="D27" s="1"/>
      <c r="E27" s="1"/>
      <c r="F27" s="1"/>
      <c r="G27" s="1"/>
      <c r="H27" s="26">
        <v>9</v>
      </c>
      <c r="I27" s="1"/>
      <c r="J27" s="1"/>
      <c r="K27" s="14">
        <f t="shared" si="1"/>
        <v>0</v>
      </c>
      <c r="L27" s="1"/>
    </row>
    <row r="28" spans="2:12" x14ac:dyDescent="0.25">
      <c r="B28" s="27">
        <v>21</v>
      </c>
      <c r="C28" s="1"/>
      <c r="D28" s="1"/>
      <c r="E28" s="1"/>
      <c r="F28" s="1"/>
      <c r="G28" s="1"/>
      <c r="H28" s="26">
        <v>9</v>
      </c>
      <c r="I28" s="1"/>
      <c r="J28" s="1"/>
      <c r="K28" s="14">
        <f t="shared" si="1"/>
        <v>0</v>
      </c>
      <c r="L28" s="1"/>
    </row>
    <row r="29" spans="2:12" x14ac:dyDescent="0.25">
      <c r="B29" s="27">
        <v>22</v>
      </c>
      <c r="C29" s="1"/>
      <c r="D29" s="1"/>
      <c r="E29" s="1"/>
      <c r="F29" s="1"/>
      <c r="G29" s="1"/>
      <c r="H29" s="26">
        <v>9</v>
      </c>
      <c r="I29" s="1"/>
      <c r="J29" s="1"/>
      <c r="K29" s="14">
        <f t="shared" si="1"/>
        <v>0</v>
      </c>
      <c r="L29" s="1"/>
    </row>
    <row r="30" spans="2:12" x14ac:dyDescent="0.25">
      <c r="B30" s="27">
        <v>23</v>
      </c>
      <c r="C30" s="1"/>
      <c r="D30" s="1"/>
      <c r="E30" s="1"/>
      <c r="F30" s="1"/>
      <c r="G30" s="1"/>
      <c r="H30" s="26">
        <v>9</v>
      </c>
      <c r="I30" s="1"/>
      <c r="J30" s="1"/>
      <c r="K30" s="14">
        <f t="shared" si="1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C1" workbookViewId="0">
      <selection activeCell="H19" sqref="H19"/>
    </sheetView>
  </sheetViews>
  <sheetFormatPr defaultRowHeight="15" x14ac:dyDescent="0.25"/>
  <cols>
    <col min="1" max="1" width="3.42578125" customWidth="1"/>
    <col min="2" max="2" width="11.42578125" customWidth="1"/>
    <col min="3" max="3" width="16" customWidth="1"/>
    <col min="4" max="5" width="13.5703125" customWidth="1"/>
    <col min="6" max="6" width="5.7109375" customWidth="1"/>
    <col min="7" max="7" width="9.85546875" customWidth="1"/>
    <col min="8" max="8" width="25.85546875" customWidth="1"/>
    <col min="9" max="9" width="14.140625" customWidth="1"/>
    <col min="10" max="11" width="16.140625" customWidth="1"/>
  </cols>
  <sheetData>
    <row r="1" spans="1:12" ht="30" customHeight="1" x14ac:dyDescent="0.35">
      <c r="A1" s="5" t="s">
        <v>18</v>
      </c>
      <c r="I1" s="8" t="s">
        <v>14</v>
      </c>
      <c r="J1" s="47"/>
      <c r="K1" s="47"/>
      <c r="L1" s="47"/>
    </row>
    <row r="2" spans="1:12" ht="17.25" customHeight="1" thickBot="1" x14ac:dyDescent="0.35">
      <c r="A2" s="4" t="s">
        <v>19</v>
      </c>
      <c r="I2" t="s">
        <v>15</v>
      </c>
    </row>
    <row r="3" spans="1:12" ht="15" customHeight="1" x14ac:dyDescent="0.25">
      <c r="A3" s="44" t="s">
        <v>20</v>
      </c>
      <c r="B3" s="44"/>
      <c r="C3" s="44"/>
      <c r="D3" s="48">
        <v>100</v>
      </c>
      <c r="E3" s="6"/>
      <c r="I3" s="10" t="s">
        <v>16</v>
      </c>
      <c r="J3" s="47"/>
      <c r="K3" s="47"/>
      <c r="L3" s="47"/>
    </row>
    <row r="4" spans="1:12" ht="15.75" thickBot="1" x14ac:dyDescent="0.3">
      <c r="A4" s="45"/>
      <c r="B4" s="45"/>
      <c r="C4" s="45"/>
      <c r="D4" s="49"/>
      <c r="I4" s="10" t="s">
        <v>17</v>
      </c>
      <c r="J4" s="47"/>
      <c r="K4" s="47"/>
      <c r="L4" s="47"/>
    </row>
    <row r="5" spans="1:12" x14ac:dyDescent="0.25">
      <c r="A5" s="12"/>
      <c r="B5" s="12"/>
      <c r="C5" s="12"/>
      <c r="D5" s="11"/>
      <c r="I5" s="10" t="s">
        <v>22</v>
      </c>
      <c r="J5" s="47"/>
      <c r="K5" s="47"/>
      <c r="L5" s="47"/>
    </row>
    <row r="6" spans="1:12" x14ac:dyDescent="0.25">
      <c r="A6" s="12"/>
      <c r="B6" s="12"/>
      <c r="C6" s="12"/>
      <c r="D6" s="11"/>
      <c r="I6" s="10" t="s">
        <v>23</v>
      </c>
      <c r="J6" s="47"/>
      <c r="K6" s="47"/>
      <c r="L6" s="47"/>
    </row>
    <row r="7" spans="1:12" x14ac:dyDescent="0.25">
      <c r="A7" s="12"/>
      <c r="B7" s="12"/>
      <c r="C7" s="12"/>
      <c r="D7" s="11"/>
      <c r="I7" s="10" t="s">
        <v>24</v>
      </c>
      <c r="J7" s="47"/>
      <c r="K7" s="47"/>
      <c r="L7" s="47"/>
    </row>
    <row r="8" spans="1:12" x14ac:dyDescent="0.2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2" x14ac:dyDescent="0.2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2" x14ac:dyDescent="0.2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t="shared" ref="J10:J58" si="0">I10*100/$D$3</f>
        <v>0</v>
      </c>
      <c r="K10" s="1"/>
    </row>
    <row r="11" spans="1:12" x14ac:dyDescent="0.2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2" x14ac:dyDescent="0.2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2" x14ac:dyDescent="0.2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2" x14ac:dyDescent="0.2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2" x14ac:dyDescent="0.2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2" x14ac:dyDescent="0.2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x14ac:dyDescent="0.2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x14ac:dyDescent="0.2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x14ac:dyDescent="0.2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x14ac:dyDescent="0.2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x14ac:dyDescent="0.2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x14ac:dyDescent="0.2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x14ac:dyDescent="0.2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x14ac:dyDescent="0.2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x14ac:dyDescent="0.2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x14ac:dyDescent="0.2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x14ac:dyDescent="0.2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x14ac:dyDescent="0.2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x14ac:dyDescent="0.2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x14ac:dyDescent="0.25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x14ac:dyDescent="0.25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x14ac:dyDescent="0.25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x14ac:dyDescent="0.25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x14ac:dyDescent="0.25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x14ac:dyDescent="0.25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x14ac:dyDescent="0.25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x14ac:dyDescent="0.25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x14ac:dyDescent="0.2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x14ac:dyDescent="0.2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x14ac:dyDescent="0.2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x14ac:dyDescent="0.2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x14ac:dyDescent="0.2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x14ac:dyDescent="0.2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x14ac:dyDescent="0.2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x14ac:dyDescent="0.2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x14ac:dyDescent="0.2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x14ac:dyDescent="0.2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x14ac:dyDescent="0.2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x14ac:dyDescent="0.2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x14ac:dyDescent="0.2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x14ac:dyDescent="0.2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x14ac:dyDescent="0.2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x14ac:dyDescent="0.2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x14ac:dyDescent="0.2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x14ac:dyDescent="0.2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x14ac:dyDescent="0.2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x14ac:dyDescent="0.2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x14ac:dyDescent="0.2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 класс </vt:lpstr>
      <vt:lpstr>7 класс  </vt:lpstr>
      <vt:lpstr>8 класс </vt:lpstr>
      <vt:lpstr>9 класс</vt:lpstr>
      <vt:lpstr>7 класс</vt:lpstr>
    </vt:vector>
  </TitlesOfParts>
  <Company>ГУО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Буянова Татьяна Анатольевна</dc:creator>
  <cp:lastModifiedBy>Учитель</cp:lastModifiedBy>
  <dcterms:created xsi:type="dcterms:W3CDTF">2013-11-18T04:00:02Z</dcterms:created>
  <dcterms:modified xsi:type="dcterms:W3CDTF">2023-09-28T04:22:23Z</dcterms:modified>
</cp:coreProperties>
</file>